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2" windowHeight="8700"/>
  </bookViews>
  <sheets>
    <sheet name="раздел 1" sheetId="1" r:id="rId1"/>
    <sheet name="раздел 2" sheetId="4" state="hidden" r:id="rId2"/>
    <sheet name="hidden1" sheetId="7" state="hidden" r:id="rId3"/>
    <sheet name="hidden2" sheetId="6" state="hidden" r:id="rId4"/>
    <sheet name="hidden3" sheetId="5" state="hidden" r:id="rId5"/>
  </sheets>
  <definedNames>
    <definedName name="_xlnm.Print_Titles" localSheetId="0">'раздел 1'!$4:$13</definedName>
    <definedName name="_xlnm.Print_Titles" localSheetId="1">'раздел 2'!$3:$11</definedName>
    <definedName name="_xlnm.Print_Area" localSheetId="0">'раздел 1'!$A$1:$R$91</definedName>
  </definedNames>
  <calcPr calcId="145621"/>
</workbook>
</file>

<file path=xl/calcChain.xml><?xml version="1.0" encoding="utf-8"?>
<calcChain xmlns="http://schemas.openxmlformats.org/spreadsheetml/2006/main">
  <c r="K13" i="4" l="1"/>
  <c r="C13" i="4"/>
  <c r="D13" i="4"/>
  <c r="E13" i="4"/>
  <c r="F13" i="4"/>
  <c r="G13" i="4"/>
  <c r="H13" i="4"/>
  <c r="I13" i="4"/>
  <c r="J13" i="4"/>
  <c r="L13" i="4"/>
  <c r="M13" i="4"/>
  <c r="N13" i="4"/>
  <c r="O13" i="4"/>
  <c r="P13" i="4"/>
  <c r="Q13" i="4"/>
  <c r="R13" i="4"/>
  <c r="S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C12" i="4"/>
  <c r="J3" i="4"/>
</calcChain>
</file>

<file path=xl/sharedStrings.xml><?xml version="1.0" encoding="utf-8"?>
<sst xmlns="http://schemas.openxmlformats.org/spreadsheetml/2006/main" count="250" uniqueCount="168">
  <si>
    <t>в том числе:</t>
  </si>
  <si>
    <t>местные налоги и сборы</t>
  </si>
  <si>
    <t>из них:</t>
  </si>
  <si>
    <t>налог на прибыль  организаций</t>
  </si>
  <si>
    <t>всего</t>
  </si>
  <si>
    <t>А</t>
  </si>
  <si>
    <t>В</t>
  </si>
  <si>
    <t>Строительство</t>
  </si>
  <si>
    <t>Код 
строки</t>
  </si>
  <si>
    <t>Начислено
к уплате
в текущем
году</t>
  </si>
  <si>
    <t>в том числе в федераль-ный бюджет</t>
  </si>
  <si>
    <t>налог  на добавлен-
ную стоимость</t>
  </si>
  <si>
    <t>Рыболовство, рыбоводство</t>
  </si>
  <si>
    <t>Добыча полезных ископаемых – всего</t>
  </si>
  <si>
    <t>добыча природного газа и газового конденсата, сжижение и регазификация природного газа для транспортирования</t>
  </si>
  <si>
    <t xml:space="preserve">                 в том числе:
добыча топливно-энергетических полезных ископаемых -всего </t>
  </si>
  <si>
    <t xml:space="preserve">       Из строки 1050: 
добыча сырой нефти и нефтяного (попутного) газа</t>
  </si>
  <si>
    <t xml:space="preserve">            Из строки 1070:
     добыча железных руд</t>
  </si>
  <si>
    <t>Форма № 1-НОМ</t>
  </si>
  <si>
    <t>тыс.руб</t>
  </si>
  <si>
    <t xml:space="preserve">     добыча руд цветных металлов
     (кроме урановой и ториевой)</t>
  </si>
  <si>
    <t>Обрабатывающие производства -всего</t>
  </si>
  <si>
    <t>Гостиницы и рестораны</t>
  </si>
  <si>
    <t>Оптовая и розничная торговля; ремонт автотранспортных средств, мотоциклов, бытовых изделий и предметов личного пользования</t>
  </si>
  <si>
    <t>Образование</t>
  </si>
  <si>
    <t>Здравоохранение и предоставление социальных услуг</t>
  </si>
  <si>
    <t>Остальные виды экономической деятельности (P95, Q99)</t>
  </si>
  <si>
    <t>Операции с недвижимым имуществом, аренда и предоставление услуг</t>
  </si>
  <si>
    <t>Государственное управление и обеспечение военной безопасности; обязательное социальное обеспечение</t>
  </si>
  <si>
    <t xml:space="preserve">Предоставление прочих коммунальных, социальных и персональных услуг - всего </t>
  </si>
  <si>
    <t xml:space="preserve">ВСЕГО </t>
  </si>
  <si>
    <t xml:space="preserve">Транспорт и связь - всего </t>
  </si>
  <si>
    <t xml:space="preserve">Финансовая деятельность – всего </t>
  </si>
  <si>
    <t>Всего по России</t>
  </si>
  <si>
    <t xml:space="preserve">акцизы по
подакциз-
ным
товарам
</t>
  </si>
  <si>
    <t>Сумма налогов и сборов, не
распределенные по кодам ОКВЭД</t>
  </si>
  <si>
    <t>ПОСТУПЛЕНИЕ НАЛОГОВЫХ ПЛАТЕЖЕЙ В БЮДЖЕТНУЮ СИСТЕМУ РОССИЙСКОЙ ФЕДЕРАЦИИ ПО ОСНОВНЫМ ВИДАМ ЭКОНОМИЧЕСКОЙ ДЕЯТЕЛЬНОСТИ</t>
  </si>
  <si>
    <t>Раздел II. Начисление и поступление единого социального налога, страховых взносов на обязательное пенсионное страхование в Российской Федерации, а также средств в счет погашения недоимки, пеней и штрафов по страховым взносам в государственные внебюджетные фонды по основным видам экономической деятельности</t>
  </si>
  <si>
    <t xml:space="preserve">Поступило  платежей -всего </t>
  </si>
  <si>
    <t>из них платежи</t>
  </si>
  <si>
    <t>по единому социаль-ному налогу - всего</t>
  </si>
  <si>
    <t>в счет погашения недоимки, пеней и штрафов по страховым взносам - всего</t>
  </si>
  <si>
    <t>в Пенсион-
ный фонд 
Российской 
Федерации</t>
  </si>
  <si>
    <t>за январь-</t>
  </si>
  <si>
    <r>
      <t xml:space="preserve">      в том числе по организациям 
      с основным видом 
      деятельности:
Сельское хозяйство, охота и 
лесное хозяйство – всего </t>
    </r>
    <r>
      <rPr>
        <sz val="8"/>
        <rFont val="Times New Roman"/>
        <family val="1"/>
        <charset val="204"/>
      </rPr>
      <t/>
    </r>
  </si>
  <si>
    <t>лесное хозяйство и предоставление услуг в этой области</t>
  </si>
  <si>
    <t>добыча сырой нефти и природного газа; предоставление услуг в этих областях</t>
  </si>
  <si>
    <t xml:space="preserve">                       из них:
производство мяса и мясопродуктов</t>
  </si>
  <si>
    <t>производство молочных продуктов</t>
  </si>
  <si>
    <t>производство сахара</t>
  </si>
  <si>
    <t>производство напитков</t>
  </si>
  <si>
    <t>производство табачных изделий</t>
  </si>
  <si>
    <t>текстильно и швейное производство</t>
  </si>
  <si>
    <t>производство кожи, изделий из кожи и производство обуви</t>
  </si>
  <si>
    <t xml:space="preserve">                       из него:
сельское хозяйство, охота и предоставление услуг в этих областях</t>
  </si>
  <si>
    <t xml:space="preserve">                      из них: 
добыча каменного угля, бурого угля</t>
  </si>
  <si>
    <t>добыча полезных ископаемых, кроме топливно-энергетических</t>
  </si>
  <si>
    <t xml:space="preserve">                      из них -
добыча металлических руд</t>
  </si>
  <si>
    <t xml:space="preserve">                    в том числе:
производство пищевых продуктов, включая напитки </t>
  </si>
  <si>
    <t>обработкаа древесины и производство изделий из дерева и пробки, кроме мебели</t>
  </si>
  <si>
    <t>производство целлюлозы, древесной массы, бумаги, картона и изделий из них</t>
  </si>
  <si>
    <t>издательская и полиграфическая деятельность, тиражирование  записанных носителей информации</t>
  </si>
  <si>
    <t>производство кокса</t>
  </si>
  <si>
    <t xml:space="preserve">производство нефтепродуктов </t>
  </si>
  <si>
    <t>химическое производство</t>
  </si>
  <si>
    <t>производство резиновых и пластмассовых изделий</t>
  </si>
  <si>
    <t xml:space="preserve">производство прочих неметаллических минеральных продуктов </t>
  </si>
  <si>
    <t>металлургическое производство и производство готовых металлических изделий</t>
  </si>
  <si>
    <t xml:space="preserve">                   из него – 
производство чугуна, ферросплавов, стали, горячекатаного проката и холоднокатаного листового (плоского) проката</t>
  </si>
  <si>
    <t>производство чугунных и стальных труб</t>
  </si>
  <si>
    <t xml:space="preserve">производство прочей продукции из черных металлов, не включенной в другие группировки     </t>
  </si>
  <si>
    <t>производство цветных металлов</t>
  </si>
  <si>
    <t xml:space="preserve">              из него -
производство драгоценных металлов</t>
  </si>
  <si>
    <t>производство отливок</t>
  </si>
  <si>
    <t>производство машин и оборудования</t>
  </si>
  <si>
    <t>производство электрооборудования, электронного и оптического оборудования</t>
  </si>
  <si>
    <t>производство автомобилей, прицепов и полуприцепов</t>
  </si>
  <si>
    <t>производство судов, летательных и космических аппаратов и прочих транспортных средств</t>
  </si>
  <si>
    <t>прочие производства</t>
  </si>
  <si>
    <t>Производство и распределение электроэнергии, газа и воды – всего</t>
  </si>
  <si>
    <t xml:space="preserve">                      из них: 
производство, передача и распределение электрической энергии</t>
  </si>
  <si>
    <t>производство и распределение газообразного топлива</t>
  </si>
  <si>
    <t xml:space="preserve">производство, передача и распределение пара и горячей воды (тепловой энергии) </t>
  </si>
  <si>
    <t xml:space="preserve">                    из нее:
оптовая торговля, включая торговлю через агентов, кроме торговли автотранспортными средствами и мотоциклами </t>
  </si>
  <si>
    <t>розничная торговля, кроме торговли автотранспортыми средствами и мотоциклами; ремонт бытовых изделий и предметов личного пользования</t>
  </si>
  <si>
    <t xml:space="preserve">                  из нее -
деятельность гостиниц</t>
  </si>
  <si>
    <t xml:space="preserve">                   в том числе:
деятельность сухопутного транспорта</t>
  </si>
  <si>
    <t xml:space="preserve">                      из него – 
деятельность железнодорожного транспорта </t>
  </si>
  <si>
    <t>деятельность водного транспорта</t>
  </si>
  <si>
    <t>транспортирование по трубопроводам</t>
  </si>
  <si>
    <t>деятельность воздушного транспорта</t>
  </si>
  <si>
    <t>вспомогательная и дополнительная транспортная деятельность</t>
  </si>
  <si>
    <t>связь</t>
  </si>
  <si>
    <t xml:space="preserve">                      из нее:
финансовое посредничество</t>
  </si>
  <si>
    <t>страхование</t>
  </si>
  <si>
    <t xml:space="preserve">                   из них - 
деятельность по организации отдыха и развлечений, культуры и спорта</t>
  </si>
  <si>
    <t xml:space="preserve">Сведения по физическим лицам, не относящимся к индивидуальным предпринимателям и не имеющим код ОКВЭД </t>
  </si>
  <si>
    <t>за январь -</t>
  </si>
  <si>
    <t>единый социаль-ный налог, зачисля-емый в Федераль-ный фонд обязатель-ного медицин-ского страхования Российской Федерации</t>
  </si>
  <si>
    <t>единый социальный налог, зачисляе-мый в террито-риальные фонды обязатель-ного медицин-ского страхования Российской Федерации</t>
  </si>
  <si>
    <t>в Фонд 
социаль-
ного 
страхова-ния 
Российской 
Федерации</t>
  </si>
  <si>
    <t>в Федераль-
ный фонд 
обязатель-
ного медицин-
ского 
страхо-вания</t>
  </si>
  <si>
    <t>в террито-
риальные 
фонды 
обязатель-
ного меди-
цинского 
страхо-вания</t>
  </si>
  <si>
    <t>Начислено
к уплате
в текущем
году по налогам и взносам на социаль-ные нужды</t>
  </si>
  <si>
    <t>от страховых взносов на обязатель-ное пенсионное страхование, зачисля-емых в Пенсионный фонд Российской Федерации - всего</t>
  </si>
  <si>
    <t>единый социаль-ный налог, зачисляе-мый 
в феде-ральный бюджет</t>
  </si>
  <si>
    <t>единый социальный налог, зачисляе-мый 
в Фонд социаль-ного страхо-вания Российской Федерации</t>
  </si>
  <si>
    <t>обработка древесины и производство изделий из дерева и пробки, кроме мебели</t>
  </si>
  <si>
    <t xml:space="preserve"> 2008 года</t>
  </si>
  <si>
    <t>Начальник Аналитического управления</t>
  </si>
  <si>
    <t xml:space="preserve"> А.И.Новикова</t>
  </si>
  <si>
    <t xml:space="preserve">       Из строки 2050: 
добыча сырой нефти и нефтяного (попутного) газа</t>
  </si>
  <si>
    <t xml:space="preserve">            Из строки 2070:
     добыча железных руд</t>
  </si>
  <si>
    <t>страховые взносы на обязатель-ное пенсионное страхование в Российской Федерации, зачисля-емые в Пенсионный фонд Российской Федерации на выплату страховой части трудовой пенсии</t>
  </si>
  <si>
    <t>страховые взносы на обязатель-ное пенсионное страхование в Российской Федерации, зачисля-емые в Пенсионный фонд Российской Федерации на выплату накопитель-ной части трудовой пенсии</t>
  </si>
  <si>
    <t>страховые взносы в виде фиксиро-ванного платежа, зачисляемые в Пенсион-ный фонд Российской Федерации на выплату страховой части трудовой пенсии</t>
  </si>
  <si>
    <t>страховые взносы в виде фиксиро-ванного платежа, зачисляемые в Пенсион-ный фонд Российской Федерации на выплату накопите-льной части трудовой пенсии</t>
  </si>
  <si>
    <t>налоги, предусмот-ренные специаль-ными налоговыми режимами</t>
  </si>
  <si>
    <t>налог на доходы физических лиц</t>
  </si>
  <si>
    <t>из гр.9 -  налог на добычу полезных ископаемых</t>
  </si>
  <si>
    <t>региональ-
ные налоги и сборы,всего</t>
  </si>
  <si>
    <t>транспорт-
ный налог</t>
  </si>
  <si>
    <t>федераль-
ные налоги и сборы,
всего</t>
  </si>
  <si>
    <t>остальные федераль-
ные налоги и сборы</t>
  </si>
  <si>
    <t>налог на имущество организа-
ций</t>
  </si>
  <si>
    <t>НАЧИСЛЕНИЕ И ПОСТУПЛЕНИЕ НАЛОГОВ И СБОРОВ В КОНСОЛИДИРОВАННЫЙ БЮДЖЕТ РОССИЙСКОЙ ФЕДЕРАЦИИ ПО ОСНОВНЫМ ВИДАМ ЭКОНОМИЧЕСКОЙ ДЕЯТЕЛЬНОСТИ</t>
  </si>
  <si>
    <t xml:space="preserve">Поступило  платежей в консолиди-рованный бюджет  
Российс-кой Феде-рации, всего </t>
  </si>
  <si>
    <t xml:space="preserve">налоги и сборы  за пользо-вание природ-ными ресурсами </t>
  </si>
  <si>
    <t>на 01.04.2014 г.</t>
  </si>
  <si>
    <t>на 01.03.2014 г.</t>
  </si>
  <si>
    <t>на 01.01.2014 г.</t>
  </si>
  <si>
    <t>на 01.04.2013 г.</t>
  </si>
  <si>
    <t>на 01 апреля 2014 года</t>
  </si>
  <si>
    <t>на 01 марта 2014 года</t>
  </si>
  <si>
    <t>на 01 января 2014 года</t>
  </si>
  <si>
    <t>на 01 апреля 2013 года</t>
  </si>
  <si>
    <t>по состоянию на 01.04.2014 г.</t>
  </si>
  <si>
    <t>по состоянию на 01.03.2014 г.</t>
  </si>
  <si>
    <t>по состоянию на 01.01.2014 г.</t>
  </si>
  <si>
    <t>по состоянию на 01.04.2013 г.</t>
  </si>
  <si>
    <t>по состоянию на 01 апреля 2014 года</t>
  </si>
  <si>
    <t>по состоянию на 01 марта 2014 года</t>
  </si>
  <si>
    <t>по состоянию на 01 января 2014 года</t>
  </si>
  <si>
    <t>по состоянию на 01 апреля 2013 года</t>
  </si>
  <si>
    <t>в  апрелe 2014 года</t>
  </si>
  <si>
    <t>на январь - апрель</t>
  </si>
  <si>
    <t>за январь - апрель</t>
  </si>
  <si>
    <t>в январе  - апрелe</t>
  </si>
  <si>
    <t>на январь - апрель  2014 г.</t>
  </si>
  <si>
    <t>за январь - апрель   2014 г.</t>
  </si>
  <si>
    <t>в январе  - апрелe 2014 г.</t>
  </si>
  <si>
    <t>на январь - апрель   2013 г.</t>
  </si>
  <si>
    <t>за январь - апрель   2013 г.</t>
  </si>
  <si>
    <t>в январе  - апрелe 2013 г.</t>
  </si>
  <si>
    <t>3 мес.</t>
  </si>
  <si>
    <t>за 3 мес.</t>
  </si>
  <si>
    <t>3 месяца</t>
  </si>
  <si>
    <t>за 3 месяца</t>
  </si>
  <si>
    <t>март</t>
  </si>
  <si>
    <t>февраль</t>
  </si>
  <si>
    <t>январь</t>
  </si>
  <si>
    <t>Поступило         01.04.2014 г.        3 мес.</t>
  </si>
  <si>
    <t>в  мартe 2014 года</t>
  </si>
  <si>
    <t>на 01.10.2013 г.</t>
  </si>
  <si>
    <t>апрель</t>
  </si>
  <si>
    <t>1 кв. 2014</t>
  </si>
  <si>
    <t>1 кв. 2013</t>
  </si>
  <si>
    <t>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</si>
</sst>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top"/>
    </xf>
    <xf numFmtId="0" fontId="0" fillId="0" borderId="0" xfId="0" applyBorder="1"/>
    <xf numFmtId="0" fontId="0" fillId="0" borderId="0" xfId="0" applyAlignment="1">
      <alignment horizontal="right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 inden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wrapText="1" indent="1"/>
    </xf>
    <xf numFmtId="0" fontId="8" fillId="0" borderId="7" xfId="0" applyFont="1" applyBorder="1" applyAlignment="1">
      <alignment horizontal="left" wrapText="1" indent="1"/>
    </xf>
    <xf numFmtId="0" fontId="8" fillId="0" borderId="8" xfId="0" applyFont="1" applyBorder="1" applyAlignment="1">
      <alignment horizontal="left" wrapText="1" indent="1"/>
    </xf>
    <xf numFmtId="0" fontId="8" fillId="0" borderId="1" xfId="0" applyFont="1" applyBorder="1" applyAlignment="1">
      <alignment horizontal="left" wrapText="1" indent="2"/>
    </xf>
    <xf numFmtId="0" fontId="8" fillId="0" borderId="1" xfId="0" applyFont="1" applyBorder="1" applyAlignment="1">
      <alignment horizontal="left" wrapText="1" indent="3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3" fontId="1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10" xfId="0" applyFont="1" applyBorder="1" applyAlignment="1">
      <alignment horizontal="left"/>
    </xf>
    <xf numFmtId="0" fontId="0" fillId="0" borderId="10" xfId="0" applyBorder="1" applyAlignment="1">
      <alignment horizontal="right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4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8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abSelected="1" zoomScale="90" zoomScaleNormal="90" workbookViewId="0">
      <pane xSplit="2" ySplit="13" topLeftCell="C14" activePane="bottomRight" state="frozen"/>
      <selection pane="topRight" activeCell="C1" sqref="C1"/>
      <selection pane="bottomLeft" activeCell="A15" sqref="A15"/>
      <selection pane="bottomRight" activeCell="G92" sqref="G92"/>
    </sheetView>
  </sheetViews>
  <sheetFormatPr defaultRowHeight="13.2" x14ac:dyDescent="0.25"/>
  <cols>
    <col min="1" max="1" width="35.109375" customWidth="1"/>
    <col min="2" max="2" width="6.33203125" customWidth="1"/>
    <col min="3" max="3" width="12.5546875" customWidth="1"/>
    <col min="4" max="4" width="12.77734375" customWidth="1"/>
    <col min="5" max="5" width="12.6640625" customWidth="1"/>
    <col min="6" max="18" width="11" customWidth="1"/>
  </cols>
  <sheetData>
    <row r="1" spans="1:18" x14ac:dyDescent="0.25">
      <c r="N1" s="45" t="s">
        <v>18</v>
      </c>
      <c r="O1" s="45"/>
      <c r="P1" s="45"/>
      <c r="Q1" s="45"/>
      <c r="R1" s="45"/>
    </row>
    <row r="2" spans="1:18" x14ac:dyDescent="0.25">
      <c r="N2" s="8"/>
      <c r="O2" s="8"/>
      <c r="P2" s="8"/>
      <c r="Q2" s="8"/>
      <c r="R2" s="8"/>
    </row>
    <row r="3" spans="1:18" ht="15.6" x14ac:dyDescent="0.3">
      <c r="A3" s="46" t="s">
        <v>125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x14ac:dyDescent="0.25">
      <c r="A4" s="1"/>
      <c r="B4" s="1"/>
      <c r="C4" s="1"/>
      <c r="D4" s="1"/>
      <c r="E4" s="1"/>
      <c r="F4" s="1"/>
      <c r="H4" s="1" t="s">
        <v>43</v>
      </c>
      <c r="I4" s="1" t="s">
        <v>158</v>
      </c>
      <c r="J4" s="1" t="s">
        <v>167</v>
      </c>
      <c r="K4" s="1"/>
      <c r="L4" s="1"/>
      <c r="M4" s="1"/>
      <c r="N4" s="1"/>
      <c r="O4" s="1"/>
      <c r="P4" s="1"/>
      <c r="Q4" s="1"/>
      <c r="R4" s="1"/>
    </row>
    <row r="5" spans="1:18" ht="13.8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x14ac:dyDescent="0.25">
      <c r="A6" s="49" t="s">
        <v>33</v>
      </c>
      <c r="B6" s="49"/>
      <c r="Q6" s="50" t="s">
        <v>19</v>
      </c>
      <c r="R6" s="50"/>
    </row>
    <row r="7" spans="1:18" ht="15" customHeight="1" x14ac:dyDescent="0.25">
      <c r="A7" s="40"/>
      <c r="B7" s="41" t="s">
        <v>8</v>
      </c>
      <c r="C7" s="41" t="s">
        <v>9</v>
      </c>
      <c r="D7" s="41" t="s">
        <v>126</v>
      </c>
      <c r="E7" s="41" t="s">
        <v>0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ht="9" customHeight="1" x14ac:dyDescent="0.25">
      <c r="A8" s="40"/>
      <c r="B8" s="41"/>
      <c r="C8" s="41"/>
      <c r="D8" s="41"/>
      <c r="E8" s="41" t="s">
        <v>122</v>
      </c>
      <c r="F8" s="41" t="s">
        <v>2</v>
      </c>
      <c r="G8" s="41"/>
      <c r="H8" s="41"/>
      <c r="I8" s="41"/>
      <c r="J8" s="41"/>
      <c r="K8" s="41"/>
      <c r="L8" s="41"/>
      <c r="M8" s="41"/>
      <c r="N8" s="41" t="s">
        <v>120</v>
      </c>
      <c r="O8" s="51" t="s">
        <v>2</v>
      </c>
      <c r="P8" s="52"/>
      <c r="Q8" s="41" t="s">
        <v>1</v>
      </c>
      <c r="R8" s="41" t="s">
        <v>117</v>
      </c>
    </row>
    <row r="9" spans="1:18" ht="7.5" customHeight="1" x14ac:dyDescent="0.25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53"/>
      <c r="P9" s="54"/>
      <c r="Q9" s="41"/>
      <c r="R9" s="41"/>
    </row>
    <row r="10" spans="1:18" ht="28.5" customHeight="1" x14ac:dyDescent="0.25">
      <c r="A10" s="40"/>
      <c r="B10" s="41"/>
      <c r="C10" s="41"/>
      <c r="D10" s="41"/>
      <c r="E10" s="41"/>
      <c r="F10" s="41" t="s">
        <v>3</v>
      </c>
      <c r="G10" s="41"/>
      <c r="H10" s="42" t="s">
        <v>118</v>
      </c>
      <c r="I10" s="41" t="s">
        <v>11</v>
      </c>
      <c r="J10" s="41" t="s">
        <v>34</v>
      </c>
      <c r="K10" s="41" t="s">
        <v>127</v>
      </c>
      <c r="L10" s="41" t="s">
        <v>119</v>
      </c>
      <c r="M10" s="41" t="s">
        <v>123</v>
      </c>
      <c r="N10" s="41"/>
      <c r="O10" s="42" t="s">
        <v>124</v>
      </c>
      <c r="P10" s="42" t="s">
        <v>121</v>
      </c>
      <c r="Q10" s="41"/>
      <c r="R10" s="41"/>
    </row>
    <row r="11" spans="1:18" ht="28.5" customHeight="1" x14ac:dyDescent="0.25">
      <c r="A11" s="40"/>
      <c r="B11" s="41"/>
      <c r="C11" s="41"/>
      <c r="D11" s="41"/>
      <c r="E11" s="41"/>
      <c r="F11" s="41" t="s">
        <v>4</v>
      </c>
      <c r="G11" s="41" t="s">
        <v>10</v>
      </c>
      <c r="H11" s="43"/>
      <c r="I11" s="41"/>
      <c r="J11" s="41"/>
      <c r="K11" s="41"/>
      <c r="L11" s="41"/>
      <c r="M11" s="41"/>
      <c r="N11" s="41"/>
      <c r="O11" s="43"/>
      <c r="P11" s="43"/>
      <c r="Q11" s="41"/>
      <c r="R11" s="41"/>
    </row>
    <row r="12" spans="1:18" ht="74.25" customHeight="1" x14ac:dyDescent="0.25">
      <c r="A12" s="40"/>
      <c r="B12" s="41"/>
      <c r="C12" s="41"/>
      <c r="D12" s="41"/>
      <c r="E12" s="41"/>
      <c r="F12" s="41"/>
      <c r="G12" s="41"/>
      <c r="H12" s="44"/>
      <c r="I12" s="41"/>
      <c r="J12" s="41"/>
      <c r="K12" s="41"/>
      <c r="L12" s="41"/>
      <c r="M12" s="41"/>
      <c r="N12" s="41"/>
      <c r="O12" s="44"/>
      <c r="P12" s="44"/>
      <c r="Q12" s="41"/>
      <c r="R12" s="41"/>
    </row>
    <row r="13" spans="1:18" x14ac:dyDescent="0.25">
      <c r="A13" s="21" t="s">
        <v>5</v>
      </c>
      <c r="B13" s="22" t="s">
        <v>6</v>
      </c>
      <c r="C13" s="22">
        <v>1</v>
      </c>
      <c r="D13" s="22">
        <v>2</v>
      </c>
      <c r="E13" s="22">
        <v>3</v>
      </c>
      <c r="F13" s="22">
        <v>4</v>
      </c>
      <c r="G13" s="22">
        <v>5</v>
      </c>
      <c r="H13" s="22">
        <v>6</v>
      </c>
      <c r="I13" s="22">
        <v>7</v>
      </c>
      <c r="J13" s="22">
        <v>8</v>
      </c>
      <c r="K13" s="22">
        <v>9</v>
      </c>
      <c r="L13" s="22">
        <v>10</v>
      </c>
      <c r="M13" s="22">
        <v>11</v>
      </c>
      <c r="N13" s="22">
        <v>12</v>
      </c>
      <c r="O13" s="22">
        <v>13</v>
      </c>
      <c r="P13" s="22">
        <v>14</v>
      </c>
      <c r="Q13" s="22">
        <v>15</v>
      </c>
      <c r="R13" s="22">
        <v>16</v>
      </c>
    </row>
    <row r="14" spans="1:18" x14ac:dyDescent="0.25">
      <c r="A14" s="9" t="s">
        <v>30</v>
      </c>
      <c r="B14" s="11">
        <v>1010</v>
      </c>
      <c r="C14" s="39">
        <v>2652224165</v>
      </c>
      <c r="D14" s="39">
        <v>2993453246</v>
      </c>
      <c r="E14" s="39">
        <v>2730784692</v>
      </c>
      <c r="F14" s="39">
        <v>601728693</v>
      </c>
      <c r="G14" s="39">
        <v>86400644</v>
      </c>
      <c r="H14" s="39">
        <v>560512045</v>
      </c>
      <c r="I14" s="39">
        <v>595423484</v>
      </c>
      <c r="J14" s="39">
        <v>243090620</v>
      </c>
      <c r="K14" s="39">
        <v>723505676</v>
      </c>
      <c r="L14" s="39">
        <v>722563385</v>
      </c>
      <c r="M14" s="39">
        <v>6524174</v>
      </c>
      <c r="N14" s="39">
        <v>136428384</v>
      </c>
      <c r="O14" s="39">
        <v>117265227</v>
      </c>
      <c r="P14" s="39">
        <v>18984249</v>
      </c>
      <c r="Q14" s="39">
        <v>42411148</v>
      </c>
      <c r="R14" s="39">
        <v>83829022</v>
      </c>
    </row>
    <row r="15" spans="1:18" ht="63" customHeight="1" x14ac:dyDescent="0.25">
      <c r="A15" s="9" t="s">
        <v>44</v>
      </c>
      <c r="B15" s="13">
        <v>1015</v>
      </c>
      <c r="C15" s="39">
        <v>10667086</v>
      </c>
      <c r="D15" s="39">
        <v>12657265</v>
      </c>
      <c r="E15" s="39">
        <v>6739017</v>
      </c>
      <c r="F15" s="39">
        <v>1300069</v>
      </c>
      <c r="G15" s="39">
        <v>223496</v>
      </c>
      <c r="H15" s="39">
        <v>9410272</v>
      </c>
      <c r="I15" s="39">
        <v>-4100144</v>
      </c>
      <c r="J15" s="39">
        <v>105537</v>
      </c>
      <c r="K15" s="39">
        <v>20357</v>
      </c>
      <c r="L15" s="39">
        <v>-1794</v>
      </c>
      <c r="M15" s="39">
        <v>2926</v>
      </c>
      <c r="N15" s="39">
        <v>1946390</v>
      </c>
      <c r="O15" s="39">
        <v>1322540</v>
      </c>
      <c r="P15" s="39">
        <v>620772</v>
      </c>
      <c r="Q15" s="39">
        <v>1515877</v>
      </c>
      <c r="R15" s="39">
        <v>2455981</v>
      </c>
    </row>
    <row r="16" spans="1:18" ht="51" customHeight="1" x14ac:dyDescent="0.25">
      <c r="A16" s="25" t="s">
        <v>54</v>
      </c>
      <c r="B16" s="14">
        <v>1020</v>
      </c>
      <c r="C16" s="39">
        <v>7902728</v>
      </c>
      <c r="D16" s="39">
        <v>9718148</v>
      </c>
      <c r="E16" s="39">
        <v>4459213</v>
      </c>
      <c r="F16" s="39">
        <v>1018787</v>
      </c>
      <c r="G16" s="39">
        <v>171055</v>
      </c>
      <c r="H16" s="39">
        <v>8255041</v>
      </c>
      <c r="I16" s="39">
        <v>-4941845</v>
      </c>
      <c r="J16" s="39">
        <v>105537</v>
      </c>
      <c r="K16" s="39">
        <v>18755</v>
      </c>
      <c r="L16" s="39">
        <v>-3155</v>
      </c>
      <c r="M16" s="39">
        <v>2938</v>
      </c>
      <c r="N16" s="39">
        <v>1681570</v>
      </c>
      <c r="O16" s="39">
        <v>1188799</v>
      </c>
      <c r="P16" s="39">
        <v>490062</v>
      </c>
      <c r="Q16" s="39">
        <v>1432790</v>
      </c>
      <c r="R16" s="39">
        <v>2144575</v>
      </c>
    </row>
    <row r="17" spans="1:18" ht="37.5" customHeight="1" x14ac:dyDescent="0.25">
      <c r="A17" s="23" t="s">
        <v>45</v>
      </c>
      <c r="B17" s="15">
        <v>1025</v>
      </c>
      <c r="C17" s="39">
        <v>2764358</v>
      </c>
      <c r="D17" s="39">
        <v>2939117</v>
      </c>
      <c r="E17" s="39">
        <v>2279804</v>
      </c>
      <c r="F17" s="39">
        <v>281282</v>
      </c>
      <c r="G17" s="39">
        <v>52441</v>
      </c>
      <c r="H17" s="39">
        <v>1155231</v>
      </c>
      <c r="I17" s="39">
        <v>841701</v>
      </c>
      <c r="J17" s="39">
        <v>0</v>
      </c>
      <c r="K17" s="39">
        <v>1602</v>
      </c>
      <c r="L17" s="39">
        <v>1361</v>
      </c>
      <c r="M17" s="39">
        <v>-12</v>
      </c>
      <c r="N17" s="39">
        <v>264820</v>
      </c>
      <c r="O17" s="39">
        <v>133741</v>
      </c>
      <c r="P17" s="39">
        <v>130710</v>
      </c>
      <c r="Q17" s="39">
        <v>83087</v>
      </c>
      <c r="R17" s="39">
        <v>311406</v>
      </c>
    </row>
    <row r="18" spans="1:18" x14ac:dyDescent="0.25">
      <c r="A18" s="9" t="s">
        <v>12</v>
      </c>
      <c r="B18" s="11">
        <v>1030</v>
      </c>
      <c r="C18" s="39">
        <v>2002551</v>
      </c>
      <c r="D18" s="39">
        <v>2360788</v>
      </c>
      <c r="E18" s="39">
        <v>1532725</v>
      </c>
      <c r="F18" s="39">
        <v>73620</v>
      </c>
      <c r="G18" s="39">
        <v>3174</v>
      </c>
      <c r="H18" s="39">
        <v>1070612</v>
      </c>
      <c r="I18" s="39">
        <v>35297</v>
      </c>
      <c r="J18" s="39">
        <v>0</v>
      </c>
      <c r="K18" s="39">
        <v>352440</v>
      </c>
      <c r="L18" s="39">
        <v>110</v>
      </c>
      <c r="M18" s="39">
        <v>756</v>
      </c>
      <c r="N18" s="39">
        <v>67277</v>
      </c>
      <c r="O18" s="39">
        <v>47817</v>
      </c>
      <c r="P18" s="39">
        <v>19458</v>
      </c>
      <c r="Q18" s="39">
        <v>40649</v>
      </c>
      <c r="R18" s="39">
        <v>720137</v>
      </c>
    </row>
    <row r="19" spans="1:18" ht="25.5" customHeight="1" x14ac:dyDescent="0.25">
      <c r="A19" s="9" t="s">
        <v>13</v>
      </c>
      <c r="B19" s="11">
        <v>1035</v>
      </c>
      <c r="C19" s="39">
        <v>862660142</v>
      </c>
      <c r="D19" s="39">
        <v>895006429</v>
      </c>
      <c r="E19" s="39">
        <v>869891647</v>
      </c>
      <c r="F19" s="39">
        <v>86570391</v>
      </c>
      <c r="G19" s="39">
        <v>16238866</v>
      </c>
      <c r="H19" s="39">
        <v>23344338</v>
      </c>
      <c r="I19" s="39">
        <v>49595558</v>
      </c>
      <c r="J19" s="39">
        <v>12704124</v>
      </c>
      <c r="K19" s="39">
        <v>697635537</v>
      </c>
      <c r="L19" s="39">
        <v>697589078</v>
      </c>
      <c r="M19" s="39">
        <v>41699</v>
      </c>
      <c r="N19" s="39">
        <v>17913234</v>
      </c>
      <c r="O19" s="39">
        <v>17457673</v>
      </c>
      <c r="P19" s="39">
        <v>455295</v>
      </c>
      <c r="Q19" s="39">
        <v>677473</v>
      </c>
      <c r="R19" s="39">
        <v>6524075</v>
      </c>
    </row>
    <row r="20" spans="1:18" ht="42" customHeight="1" x14ac:dyDescent="0.25">
      <c r="A20" s="10" t="s">
        <v>15</v>
      </c>
      <c r="B20" s="14">
        <v>1040</v>
      </c>
      <c r="C20" s="39">
        <v>849702466</v>
      </c>
      <c r="D20" s="39">
        <v>877440442</v>
      </c>
      <c r="E20" s="39">
        <v>854455151</v>
      </c>
      <c r="F20" s="39">
        <v>75437806</v>
      </c>
      <c r="G20" s="39">
        <v>14633929</v>
      </c>
      <c r="H20" s="39">
        <v>17783733</v>
      </c>
      <c r="I20" s="39">
        <v>58973817</v>
      </c>
      <c r="J20" s="39">
        <v>12704124</v>
      </c>
      <c r="K20" s="39">
        <v>689555647</v>
      </c>
      <c r="L20" s="39">
        <v>689513474</v>
      </c>
      <c r="M20" s="39">
        <v>24</v>
      </c>
      <c r="N20" s="39">
        <v>16253053</v>
      </c>
      <c r="O20" s="39">
        <v>15967991</v>
      </c>
      <c r="P20" s="39">
        <v>284811</v>
      </c>
      <c r="Q20" s="39">
        <v>279674</v>
      </c>
      <c r="R20" s="39">
        <v>6452564</v>
      </c>
    </row>
    <row r="21" spans="1:18" ht="37.5" customHeight="1" x14ac:dyDescent="0.25">
      <c r="A21" s="26" t="s">
        <v>55</v>
      </c>
      <c r="B21" s="12">
        <v>1045</v>
      </c>
      <c r="C21" s="39">
        <v>4808847</v>
      </c>
      <c r="D21" s="39">
        <v>5673196</v>
      </c>
      <c r="E21" s="39">
        <v>4742328</v>
      </c>
      <c r="F21" s="39">
        <v>1320623</v>
      </c>
      <c r="G21" s="39">
        <v>100760</v>
      </c>
      <c r="H21" s="39">
        <v>2504861</v>
      </c>
      <c r="I21" s="39">
        <v>-998666</v>
      </c>
      <c r="J21" s="39">
        <v>0</v>
      </c>
      <c r="K21" s="39">
        <v>1915486</v>
      </c>
      <c r="L21" s="39">
        <v>1913270</v>
      </c>
      <c r="M21" s="39">
        <v>24</v>
      </c>
      <c r="N21" s="39">
        <v>829326</v>
      </c>
      <c r="O21" s="39">
        <v>766379</v>
      </c>
      <c r="P21" s="39">
        <v>62943</v>
      </c>
      <c r="Q21" s="39">
        <v>97825</v>
      </c>
      <c r="R21" s="39">
        <v>3717</v>
      </c>
    </row>
    <row r="22" spans="1:18" ht="39.75" customHeight="1" x14ac:dyDescent="0.25">
      <c r="A22" s="26" t="s">
        <v>46</v>
      </c>
      <c r="B22" s="12">
        <v>1050</v>
      </c>
      <c r="C22" s="39">
        <v>844846784</v>
      </c>
      <c r="D22" s="39">
        <v>871712201</v>
      </c>
      <c r="E22" s="39">
        <v>849699340</v>
      </c>
      <c r="F22" s="39">
        <v>74109877</v>
      </c>
      <c r="G22" s="39">
        <v>14532289</v>
      </c>
      <c r="H22" s="39">
        <v>15215087</v>
      </c>
      <c r="I22" s="39">
        <v>60075334</v>
      </c>
      <c r="J22" s="39">
        <v>12704124</v>
      </c>
      <c r="K22" s="39">
        <v>687594918</v>
      </c>
      <c r="L22" s="39">
        <v>687555050</v>
      </c>
      <c r="M22" s="39">
        <v>0</v>
      </c>
      <c r="N22" s="39">
        <v>15385516</v>
      </c>
      <c r="O22" s="39">
        <v>15165965</v>
      </c>
      <c r="P22" s="39">
        <v>219302</v>
      </c>
      <c r="Q22" s="39">
        <v>180449</v>
      </c>
      <c r="R22" s="39">
        <v>6446896</v>
      </c>
    </row>
    <row r="23" spans="1:18" ht="42" customHeight="1" x14ac:dyDescent="0.25">
      <c r="A23" s="26" t="s">
        <v>16</v>
      </c>
      <c r="B23" s="12">
        <v>1055</v>
      </c>
      <c r="C23" s="39">
        <v>607030559</v>
      </c>
      <c r="D23" s="39">
        <v>617991605</v>
      </c>
      <c r="E23" s="39">
        <v>602639250</v>
      </c>
      <c r="F23" s="39">
        <v>50192444</v>
      </c>
      <c r="G23" s="39">
        <v>9972206</v>
      </c>
      <c r="H23" s="39">
        <v>4684905</v>
      </c>
      <c r="I23" s="39">
        <v>16270930</v>
      </c>
      <c r="J23" s="39">
        <v>8848759</v>
      </c>
      <c r="K23" s="39">
        <v>522642212</v>
      </c>
      <c r="L23" s="39">
        <v>522616415</v>
      </c>
      <c r="M23" s="39">
        <v>0</v>
      </c>
      <c r="N23" s="39">
        <v>10567926</v>
      </c>
      <c r="O23" s="39">
        <v>10464756</v>
      </c>
      <c r="P23" s="39">
        <v>103085</v>
      </c>
      <c r="Q23" s="39">
        <v>58757</v>
      </c>
      <c r="R23" s="39">
        <v>4725672</v>
      </c>
    </row>
    <row r="24" spans="1:18" ht="50.25" customHeight="1" x14ac:dyDescent="0.25">
      <c r="A24" s="26" t="s">
        <v>14</v>
      </c>
      <c r="B24" s="12">
        <v>1060</v>
      </c>
      <c r="C24" s="39">
        <v>134891084</v>
      </c>
      <c r="D24" s="39">
        <v>134536970</v>
      </c>
      <c r="E24" s="39">
        <v>133560933</v>
      </c>
      <c r="F24" s="39">
        <v>3213143</v>
      </c>
      <c r="G24" s="39">
        <v>322146</v>
      </c>
      <c r="H24" s="39">
        <v>2481049</v>
      </c>
      <c r="I24" s="39">
        <v>22773790</v>
      </c>
      <c r="J24" s="39">
        <v>3495223</v>
      </c>
      <c r="K24" s="39">
        <v>101597728</v>
      </c>
      <c r="L24" s="39">
        <v>101597319</v>
      </c>
      <c r="M24" s="39">
        <v>0</v>
      </c>
      <c r="N24" s="39">
        <v>966133</v>
      </c>
      <c r="O24" s="39">
        <v>946791</v>
      </c>
      <c r="P24" s="39">
        <v>19334</v>
      </c>
      <c r="Q24" s="39">
        <v>9824</v>
      </c>
      <c r="R24" s="39">
        <v>80</v>
      </c>
    </row>
    <row r="25" spans="1:18" ht="28.5" customHeight="1" x14ac:dyDescent="0.25">
      <c r="A25" s="10" t="s">
        <v>56</v>
      </c>
      <c r="B25" s="12">
        <v>1065</v>
      </c>
      <c r="C25" s="39">
        <v>12957658</v>
      </c>
      <c r="D25" s="39">
        <v>17565915</v>
      </c>
      <c r="E25" s="39">
        <v>15436441</v>
      </c>
      <c r="F25" s="39">
        <v>11132569</v>
      </c>
      <c r="G25" s="39">
        <v>1604932</v>
      </c>
      <c r="H25" s="39">
        <v>5560589</v>
      </c>
      <c r="I25" s="39">
        <v>-9378263</v>
      </c>
      <c r="J25" s="39">
        <v>0</v>
      </c>
      <c r="K25" s="39">
        <v>8079871</v>
      </c>
      <c r="L25" s="39">
        <v>8075593</v>
      </c>
      <c r="M25" s="39">
        <v>41675</v>
      </c>
      <c r="N25" s="39">
        <v>1660171</v>
      </c>
      <c r="O25" s="39">
        <v>1489673</v>
      </c>
      <c r="P25" s="39">
        <v>170473</v>
      </c>
      <c r="Q25" s="39">
        <v>397793</v>
      </c>
      <c r="R25" s="39">
        <v>71510</v>
      </c>
    </row>
    <row r="26" spans="1:18" ht="26.25" customHeight="1" x14ac:dyDescent="0.25">
      <c r="A26" s="26" t="s">
        <v>57</v>
      </c>
      <c r="B26" s="12">
        <v>1070</v>
      </c>
      <c r="C26" s="39">
        <v>3471333</v>
      </c>
      <c r="D26" s="39">
        <v>5821957</v>
      </c>
      <c r="E26" s="39">
        <v>4930338</v>
      </c>
      <c r="F26" s="39">
        <v>6130201</v>
      </c>
      <c r="G26" s="39">
        <v>769294</v>
      </c>
      <c r="H26" s="39">
        <v>2976061</v>
      </c>
      <c r="I26" s="39">
        <v>-9372406</v>
      </c>
      <c r="J26" s="39">
        <v>0</v>
      </c>
      <c r="K26" s="39">
        <v>5154897</v>
      </c>
      <c r="L26" s="39">
        <v>5152942</v>
      </c>
      <c r="M26" s="39">
        <v>41585</v>
      </c>
      <c r="N26" s="39">
        <v>618186</v>
      </c>
      <c r="O26" s="39">
        <v>541078</v>
      </c>
      <c r="P26" s="39">
        <v>77071</v>
      </c>
      <c r="Q26" s="39">
        <v>254495</v>
      </c>
      <c r="R26" s="39">
        <v>18938</v>
      </c>
    </row>
    <row r="27" spans="1:18" ht="26.25" customHeight="1" x14ac:dyDescent="0.25">
      <c r="A27" s="26" t="s">
        <v>17</v>
      </c>
      <c r="B27" s="12">
        <v>1075</v>
      </c>
      <c r="C27" s="39">
        <v>7839854</v>
      </c>
      <c r="D27" s="39">
        <v>7882702</v>
      </c>
      <c r="E27" s="39">
        <v>7566334</v>
      </c>
      <c r="F27" s="39">
        <v>2973621</v>
      </c>
      <c r="G27" s="39">
        <v>311837</v>
      </c>
      <c r="H27" s="39">
        <v>995407</v>
      </c>
      <c r="I27" s="39">
        <v>2831034</v>
      </c>
      <c r="J27" s="39">
        <v>0</v>
      </c>
      <c r="K27" s="39">
        <v>766272</v>
      </c>
      <c r="L27" s="39">
        <v>765771</v>
      </c>
      <c r="M27" s="39">
        <v>0</v>
      </c>
      <c r="N27" s="39">
        <v>94014</v>
      </c>
      <c r="O27" s="39">
        <v>79684</v>
      </c>
      <c r="P27" s="39">
        <v>14329</v>
      </c>
      <c r="Q27" s="39">
        <v>221862</v>
      </c>
      <c r="R27" s="39">
        <v>492</v>
      </c>
    </row>
    <row r="28" spans="1:18" ht="27" customHeight="1" x14ac:dyDescent="0.25">
      <c r="A28" s="26" t="s">
        <v>20</v>
      </c>
      <c r="B28" s="12">
        <v>1080</v>
      </c>
      <c r="C28" s="39">
        <v>-4369259</v>
      </c>
      <c r="D28" s="39">
        <v>-2087843</v>
      </c>
      <c r="E28" s="39">
        <v>-2662238</v>
      </c>
      <c r="F28" s="39">
        <v>3156568</v>
      </c>
      <c r="G28" s="39">
        <v>457455</v>
      </c>
      <c r="H28" s="39">
        <v>1954454</v>
      </c>
      <c r="I28" s="39">
        <v>-12203443</v>
      </c>
      <c r="J28" s="39">
        <v>0</v>
      </c>
      <c r="K28" s="39">
        <v>4388598</v>
      </c>
      <c r="L28" s="39">
        <v>4387170</v>
      </c>
      <c r="M28" s="39">
        <v>41585</v>
      </c>
      <c r="N28" s="39">
        <v>523427</v>
      </c>
      <c r="O28" s="39">
        <v>460666</v>
      </c>
      <c r="P28" s="39">
        <v>62725</v>
      </c>
      <c r="Q28" s="39">
        <v>32630</v>
      </c>
      <c r="R28" s="39">
        <v>18338</v>
      </c>
    </row>
    <row r="29" spans="1:18" ht="24.75" customHeight="1" x14ac:dyDescent="0.25">
      <c r="A29" s="9" t="s">
        <v>21</v>
      </c>
      <c r="B29" s="11">
        <v>1085</v>
      </c>
      <c r="C29" s="39">
        <v>507203125</v>
      </c>
      <c r="D29" s="39">
        <v>549319166</v>
      </c>
      <c r="E29" s="39">
        <v>523124613</v>
      </c>
      <c r="F29" s="39">
        <v>81243705</v>
      </c>
      <c r="G29" s="39">
        <v>10928124</v>
      </c>
      <c r="H29" s="39">
        <v>81272644</v>
      </c>
      <c r="I29" s="39">
        <v>134281526</v>
      </c>
      <c r="J29" s="39">
        <v>223990192</v>
      </c>
      <c r="K29" s="39">
        <v>2282891</v>
      </c>
      <c r="L29" s="39">
        <v>2210698</v>
      </c>
      <c r="M29" s="39">
        <v>53655</v>
      </c>
      <c r="N29" s="39">
        <v>13599435</v>
      </c>
      <c r="O29" s="39">
        <v>12371199</v>
      </c>
      <c r="P29" s="39">
        <v>1217137</v>
      </c>
      <c r="Q29" s="39">
        <v>7302562</v>
      </c>
      <c r="R29" s="39">
        <v>5292556</v>
      </c>
    </row>
    <row r="30" spans="1:18" ht="39" customHeight="1" x14ac:dyDescent="0.25">
      <c r="A30" s="10" t="s">
        <v>58</v>
      </c>
      <c r="B30" s="12">
        <v>1090</v>
      </c>
      <c r="C30" s="39">
        <v>117996370</v>
      </c>
      <c r="D30" s="39">
        <v>122578314</v>
      </c>
      <c r="E30" s="39">
        <v>118500171</v>
      </c>
      <c r="F30" s="39">
        <v>9609212</v>
      </c>
      <c r="G30" s="39">
        <v>1171019</v>
      </c>
      <c r="H30" s="39">
        <v>10422232</v>
      </c>
      <c r="I30" s="39">
        <v>33328935</v>
      </c>
      <c r="J30" s="39">
        <v>65108392</v>
      </c>
      <c r="K30" s="39">
        <v>32687</v>
      </c>
      <c r="L30" s="39">
        <v>5280</v>
      </c>
      <c r="M30" s="39">
        <v>-1287</v>
      </c>
      <c r="N30" s="39">
        <v>2330552</v>
      </c>
      <c r="O30" s="39">
        <v>2086528</v>
      </c>
      <c r="P30" s="39">
        <v>243869</v>
      </c>
      <c r="Q30" s="39">
        <v>839327</v>
      </c>
      <c r="R30" s="39">
        <v>908264</v>
      </c>
    </row>
    <row r="31" spans="1:18" ht="39" customHeight="1" x14ac:dyDescent="0.25">
      <c r="A31" s="26" t="s">
        <v>47</v>
      </c>
      <c r="B31" s="12">
        <v>1095</v>
      </c>
      <c r="C31" s="39">
        <v>2853374</v>
      </c>
      <c r="D31" s="39">
        <v>4229160</v>
      </c>
      <c r="E31" s="39">
        <v>3735837</v>
      </c>
      <c r="F31" s="39">
        <v>1154028</v>
      </c>
      <c r="G31" s="39">
        <v>178269</v>
      </c>
      <c r="H31" s="39">
        <v>1810157</v>
      </c>
      <c r="I31" s="39">
        <v>769352</v>
      </c>
      <c r="J31" s="39">
        <v>486</v>
      </c>
      <c r="K31" s="39">
        <v>1816</v>
      </c>
      <c r="L31" s="39">
        <v>0</v>
      </c>
      <c r="M31" s="39">
        <v>-2</v>
      </c>
      <c r="N31" s="39">
        <v>226494</v>
      </c>
      <c r="O31" s="39">
        <v>195469</v>
      </c>
      <c r="P31" s="39">
        <v>31007</v>
      </c>
      <c r="Q31" s="39">
        <v>116561</v>
      </c>
      <c r="R31" s="39">
        <v>150268</v>
      </c>
    </row>
    <row r="32" spans="1:18" ht="23.25" customHeight="1" x14ac:dyDescent="0.25">
      <c r="A32" s="26" t="s">
        <v>48</v>
      </c>
      <c r="B32" s="12">
        <v>1100</v>
      </c>
      <c r="C32" s="39">
        <v>3473173</v>
      </c>
      <c r="D32" s="39">
        <v>4714949</v>
      </c>
      <c r="E32" s="39">
        <v>4249652</v>
      </c>
      <c r="F32" s="39">
        <v>1237851</v>
      </c>
      <c r="G32" s="39">
        <v>142116</v>
      </c>
      <c r="H32" s="39">
        <v>1349670</v>
      </c>
      <c r="I32" s="39">
        <v>1659764</v>
      </c>
      <c r="J32" s="39">
        <v>336</v>
      </c>
      <c r="K32" s="39">
        <v>3385</v>
      </c>
      <c r="L32" s="39">
        <v>88</v>
      </c>
      <c r="M32" s="39">
        <v>-1354</v>
      </c>
      <c r="N32" s="39">
        <v>289970</v>
      </c>
      <c r="O32" s="39">
        <v>242500</v>
      </c>
      <c r="P32" s="39">
        <v>47450</v>
      </c>
      <c r="Q32" s="39">
        <v>91080</v>
      </c>
      <c r="R32" s="39">
        <v>84247</v>
      </c>
    </row>
    <row r="33" spans="1:18" ht="12.9" customHeight="1" x14ac:dyDescent="0.25">
      <c r="A33" s="26" t="s">
        <v>49</v>
      </c>
      <c r="B33" s="12">
        <v>1105</v>
      </c>
      <c r="C33" s="39">
        <v>1030926</v>
      </c>
      <c r="D33" s="39">
        <v>1100201</v>
      </c>
      <c r="E33" s="39">
        <v>873819</v>
      </c>
      <c r="F33" s="39">
        <v>312265</v>
      </c>
      <c r="G33" s="39">
        <v>30577</v>
      </c>
      <c r="H33" s="39">
        <v>260112</v>
      </c>
      <c r="I33" s="39">
        <v>298630</v>
      </c>
      <c r="J33" s="39">
        <v>0</v>
      </c>
      <c r="K33" s="39">
        <v>2812</v>
      </c>
      <c r="L33" s="39">
        <v>0</v>
      </c>
      <c r="M33" s="39">
        <v>0</v>
      </c>
      <c r="N33" s="39">
        <v>101188</v>
      </c>
      <c r="O33" s="39">
        <v>93634</v>
      </c>
      <c r="P33" s="39">
        <v>7549</v>
      </c>
      <c r="Q33" s="39">
        <v>124896</v>
      </c>
      <c r="R33" s="39">
        <v>298</v>
      </c>
    </row>
    <row r="34" spans="1:18" ht="12.9" customHeight="1" x14ac:dyDescent="0.25">
      <c r="A34" s="26" t="s">
        <v>50</v>
      </c>
      <c r="B34" s="12">
        <v>1110</v>
      </c>
      <c r="C34" s="39">
        <v>95227229</v>
      </c>
      <c r="D34" s="39">
        <v>92856640</v>
      </c>
      <c r="E34" s="39">
        <v>92031729</v>
      </c>
      <c r="F34" s="39">
        <v>1475564</v>
      </c>
      <c r="G34" s="39">
        <v>164581</v>
      </c>
      <c r="H34" s="39">
        <v>1549512</v>
      </c>
      <c r="I34" s="39">
        <v>23968394</v>
      </c>
      <c r="J34" s="39">
        <v>65028480</v>
      </c>
      <c r="K34" s="39">
        <v>9769</v>
      </c>
      <c r="L34" s="39">
        <v>4581</v>
      </c>
      <c r="M34" s="39">
        <v>10</v>
      </c>
      <c r="N34" s="39">
        <v>621022</v>
      </c>
      <c r="O34" s="39">
        <v>571580</v>
      </c>
      <c r="P34" s="39">
        <v>49334</v>
      </c>
      <c r="Q34" s="39">
        <v>159810</v>
      </c>
      <c r="R34" s="39">
        <v>44079</v>
      </c>
    </row>
    <row r="35" spans="1:18" ht="12.9" customHeight="1" x14ac:dyDescent="0.25">
      <c r="A35" s="10" t="s">
        <v>51</v>
      </c>
      <c r="B35" s="12">
        <v>1115</v>
      </c>
      <c r="C35" s="39">
        <v>100539184</v>
      </c>
      <c r="D35" s="39">
        <v>100385126</v>
      </c>
      <c r="E35" s="39">
        <v>100243464</v>
      </c>
      <c r="F35" s="39">
        <v>4125573</v>
      </c>
      <c r="G35" s="39">
        <v>518838</v>
      </c>
      <c r="H35" s="39">
        <v>270240</v>
      </c>
      <c r="I35" s="39">
        <v>24917653</v>
      </c>
      <c r="J35" s="39">
        <v>70929887</v>
      </c>
      <c r="K35" s="39">
        <v>111</v>
      </c>
      <c r="L35" s="39">
        <v>0</v>
      </c>
      <c r="M35" s="39">
        <v>0</v>
      </c>
      <c r="N35" s="39">
        <v>134144</v>
      </c>
      <c r="O35" s="39">
        <v>132461</v>
      </c>
      <c r="P35" s="39">
        <v>1680</v>
      </c>
      <c r="Q35" s="39">
        <v>7408</v>
      </c>
      <c r="R35" s="39">
        <v>110</v>
      </c>
    </row>
    <row r="36" spans="1:18" ht="24" customHeight="1" x14ac:dyDescent="0.25">
      <c r="A36" s="24" t="s">
        <v>52</v>
      </c>
      <c r="B36" s="12">
        <v>1120</v>
      </c>
      <c r="C36" s="39">
        <v>5234968</v>
      </c>
      <c r="D36" s="39">
        <v>5749016</v>
      </c>
      <c r="E36" s="39">
        <v>5070869</v>
      </c>
      <c r="F36" s="39">
        <v>1019833</v>
      </c>
      <c r="G36" s="39">
        <v>102936</v>
      </c>
      <c r="H36" s="39">
        <v>1475402</v>
      </c>
      <c r="I36" s="39">
        <v>2574682</v>
      </c>
      <c r="J36" s="39">
        <v>0</v>
      </c>
      <c r="K36" s="39">
        <v>931</v>
      </c>
      <c r="L36" s="39">
        <v>0</v>
      </c>
      <c r="M36" s="39">
        <v>21</v>
      </c>
      <c r="N36" s="39">
        <v>132208</v>
      </c>
      <c r="O36" s="39">
        <v>112462</v>
      </c>
      <c r="P36" s="39">
        <v>19687</v>
      </c>
      <c r="Q36" s="39">
        <v>105944</v>
      </c>
      <c r="R36" s="39">
        <v>439995</v>
      </c>
    </row>
    <row r="37" spans="1:18" ht="24" customHeight="1" x14ac:dyDescent="0.25">
      <c r="A37" s="10" t="s">
        <v>53</v>
      </c>
      <c r="B37" s="12">
        <v>1125</v>
      </c>
      <c r="C37" s="39">
        <v>715659</v>
      </c>
      <c r="D37" s="39">
        <v>931847</v>
      </c>
      <c r="E37" s="39">
        <v>690370</v>
      </c>
      <c r="F37" s="39">
        <v>203215</v>
      </c>
      <c r="G37" s="39">
        <v>20150</v>
      </c>
      <c r="H37" s="39">
        <v>269442</v>
      </c>
      <c r="I37" s="39">
        <v>217583</v>
      </c>
      <c r="J37" s="39">
        <v>0</v>
      </c>
      <c r="K37" s="39">
        <v>105</v>
      </c>
      <c r="L37" s="39">
        <v>0</v>
      </c>
      <c r="M37" s="39">
        <v>25</v>
      </c>
      <c r="N37" s="39">
        <v>161273</v>
      </c>
      <c r="O37" s="39">
        <v>157785</v>
      </c>
      <c r="P37" s="39">
        <v>3480</v>
      </c>
      <c r="Q37" s="39">
        <v>26818</v>
      </c>
      <c r="R37" s="39">
        <v>53386</v>
      </c>
    </row>
    <row r="38" spans="1:18" ht="39" customHeight="1" x14ac:dyDescent="0.25">
      <c r="A38" s="10" t="s">
        <v>107</v>
      </c>
      <c r="B38" s="12">
        <v>1130</v>
      </c>
      <c r="C38" s="39">
        <v>3953230</v>
      </c>
      <c r="D38" s="39">
        <v>4193704</v>
      </c>
      <c r="E38" s="39">
        <v>3334256</v>
      </c>
      <c r="F38" s="39">
        <v>1688558</v>
      </c>
      <c r="G38" s="39">
        <v>229769</v>
      </c>
      <c r="H38" s="39">
        <v>1533956</v>
      </c>
      <c r="I38" s="39">
        <v>110078</v>
      </c>
      <c r="J38" s="39">
        <v>70</v>
      </c>
      <c r="K38" s="39">
        <v>1438</v>
      </c>
      <c r="L38" s="39">
        <v>275</v>
      </c>
      <c r="M38" s="39">
        <v>156</v>
      </c>
      <c r="N38" s="39">
        <v>287655</v>
      </c>
      <c r="O38" s="39">
        <v>209495</v>
      </c>
      <c r="P38" s="39">
        <v>77995</v>
      </c>
      <c r="Q38" s="39">
        <v>161960</v>
      </c>
      <c r="R38" s="39">
        <v>409833</v>
      </c>
    </row>
    <row r="39" spans="1:18" ht="36.75" customHeight="1" x14ac:dyDescent="0.25">
      <c r="A39" s="10" t="s">
        <v>60</v>
      </c>
      <c r="B39" s="12">
        <v>1135</v>
      </c>
      <c r="C39" s="39">
        <v>3143724</v>
      </c>
      <c r="D39" s="39">
        <v>3821521</v>
      </c>
      <c r="E39" s="39">
        <v>3380567</v>
      </c>
      <c r="F39" s="39">
        <v>1415039</v>
      </c>
      <c r="G39" s="39">
        <v>149214</v>
      </c>
      <c r="H39" s="39">
        <v>1464261</v>
      </c>
      <c r="I39" s="39">
        <v>499481</v>
      </c>
      <c r="J39" s="39">
        <v>0</v>
      </c>
      <c r="K39" s="39">
        <v>1786</v>
      </c>
      <c r="L39" s="39">
        <v>449</v>
      </c>
      <c r="M39" s="39">
        <v>0</v>
      </c>
      <c r="N39" s="39">
        <v>292665</v>
      </c>
      <c r="O39" s="39">
        <v>267663</v>
      </c>
      <c r="P39" s="39">
        <v>24986</v>
      </c>
      <c r="Q39" s="39">
        <v>112275</v>
      </c>
      <c r="R39" s="39">
        <v>36014</v>
      </c>
    </row>
    <row r="40" spans="1:18" ht="49.5" customHeight="1" x14ac:dyDescent="0.25">
      <c r="A40" s="10" t="s">
        <v>61</v>
      </c>
      <c r="B40" s="12">
        <v>1140</v>
      </c>
      <c r="C40" s="39">
        <v>9443232</v>
      </c>
      <c r="D40" s="39">
        <v>10889126</v>
      </c>
      <c r="E40" s="39">
        <v>10002014</v>
      </c>
      <c r="F40" s="39">
        <v>1819776</v>
      </c>
      <c r="G40" s="39">
        <v>282992</v>
      </c>
      <c r="H40" s="39">
        <v>2676140</v>
      </c>
      <c r="I40" s="39">
        <v>5505687</v>
      </c>
      <c r="J40" s="39">
        <v>0</v>
      </c>
      <c r="K40" s="39">
        <v>406</v>
      </c>
      <c r="L40" s="39">
        <v>377</v>
      </c>
      <c r="M40" s="39">
        <v>5</v>
      </c>
      <c r="N40" s="39">
        <v>215686</v>
      </c>
      <c r="O40" s="39">
        <v>185520</v>
      </c>
      <c r="P40" s="39">
        <v>29971</v>
      </c>
      <c r="Q40" s="39">
        <v>61950</v>
      </c>
      <c r="R40" s="39">
        <v>609476</v>
      </c>
    </row>
    <row r="41" spans="1:18" x14ac:dyDescent="0.25">
      <c r="A41" s="10" t="s">
        <v>62</v>
      </c>
      <c r="B41" s="12">
        <v>1145</v>
      </c>
      <c r="C41" s="39">
        <v>376173</v>
      </c>
      <c r="D41" s="39">
        <v>356712</v>
      </c>
      <c r="E41" s="39">
        <v>295265</v>
      </c>
      <c r="F41" s="39">
        <v>-18788</v>
      </c>
      <c r="G41" s="39">
        <v>-4094</v>
      </c>
      <c r="H41" s="39">
        <v>113594</v>
      </c>
      <c r="I41" s="39">
        <v>200213</v>
      </c>
      <c r="J41" s="39">
        <v>0</v>
      </c>
      <c r="K41" s="39">
        <v>246</v>
      </c>
      <c r="L41" s="39">
        <v>0</v>
      </c>
      <c r="M41" s="39">
        <v>0</v>
      </c>
      <c r="N41" s="39">
        <v>41509</v>
      </c>
      <c r="O41" s="39">
        <v>40765</v>
      </c>
      <c r="P41" s="39">
        <v>744</v>
      </c>
      <c r="Q41" s="39">
        <v>19938</v>
      </c>
      <c r="R41" s="39">
        <v>0</v>
      </c>
    </row>
    <row r="42" spans="1:18" x14ac:dyDescent="0.25">
      <c r="A42" s="10" t="s">
        <v>63</v>
      </c>
      <c r="B42" s="12">
        <v>1150</v>
      </c>
      <c r="C42" s="39">
        <v>83721477</v>
      </c>
      <c r="D42" s="39">
        <v>85514777</v>
      </c>
      <c r="E42" s="39">
        <v>83373692</v>
      </c>
      <c r="F42" s="39">
        <v>4646421</v>
      </c>
      <c r="G42" s="39">
        <v>379343</v>
      </c>
      <c r="H42" s="39">
        <v>2066871</v>
      </c>
      <c r="I42" s="39">
        <v>-7313696</v>
      </c>
      <c r="J42" s="39">
        <v>83500239</v>
      </c>
      <c r="K42" s="39">
        <v>473857</v>
      </c>
      <c r="L42" s="39">
        <v>470524</v>
      </c>
      <c r="M42" s="39">
        <v>0</v>
      </c>
      <c r="N42" s="39">
        <v>1691037</v>
      </c>
      <c r="O42" s="39">
        <v>1670802</v>
      </c>
      <c r="P42" s="39">
        <v>20235</v>
      </c>
      <c r="Q42" s="39">
        <v>447101</v>
      </c>
      <c r="R42" s="39">
        <v>2947</v>
      </c>
    </row>
    <row r="43" spans="1:18" x14ac:dyDescent="0.25">
      <c r="A43" s="10" t="s">
        <v>64</v>
      </c>
      <c r="B43" s="12">
        <v>1155</v>
      </c>
      <c r="C43" s="39">
        <v>8108824</v>
      </c>
      <c r="D43" s="39">
        <v>14720096</v>
      </c>
      <c r="E43" s="39">
        <v>12816413</v>
      </c>
      <c r="F43" s="39">
        <v>11673398</v>
      </c>
      <c r="G43" s="39">
        <v>2317956</v>
      </c>
      <c r="H43" s="39">
        <v>6246252</v>
      </c>
      <c r="I43" s="39">
        <v>-5670898</v>
      </c>
      <c r="J43" s="39">
        <v>400480</v>
      </c>
      <c r="K43" s="39">
        <v>167175</v>
      </c>
      <c r="L43" s="39">
        <v>156396</v>
      </c>
      <c r="M43" s="39">
        <v>6</v>
      </c>
      <c r="N43" s="39">
        <v>1083963</v>
      </c>
      <c r="O43" s="39">
        <v>1013749</v>
      </c>
      <c r="P43" s="39">
        <v>67011</v>
      </c>
      <c r="Q43" s="39">
        <v>699179</v>
      </c>
      <c r="R43" s="39">
        <v>120541</v>
      </c>
    </row>
    <row r="44" spans="1:18" ht="26.4" x14ac:dyDescent="0.25">
      <c r="A44" s="10" t="s">
        <v>65</v>
      </c>
      <c r="B44" s="12">
        <v>1160</v>
      </c>
      <c r="C44" s="39">
        <v>7017700</v>
      </c>
      <c r="D44" s="39">
        <v>8555236</v>
      </c>
      <c r="E44" s="39">
        <v>7876487</v>
      </c>
      <c r="F44" s="39">
        <v>1482729</v>
      </c>
      <c r="G44" s="39">
        <v>202716</v>
      </c>
      <c r="H44" s="39">
        <v>2012969</v>
      </c>
      <c r="I44" s="39">
        <v>4379630</v>
      </c>
      <c r="J44" s="39">
        <v>0</v>
      </c>
      <c r="K44" s="39">
        <v>1163</v>
      </c>
      <c r="L44" s="39">
        <v>157</v>
      </c>
      <c r="M44" s="39">
        <v>-4</v>
      </c>
      <c r="N44" s="39">
        <v>401382</v>
      </c>
      <c r="O44" s="39">
        <v>368452</v>
      </c>
      <c r="P44" s="39">
        <v>32923</v>
      </c>
      <c r="Q44" s="39">
        <v>96322</v>
      </c>
      <c r="R44" s="39">
        <v>181045</v>
      </c>
    </row>
    <row r="45" spans="1:18" ht="39.6" x14ac:dyDescent="0.25">
      <c r="A45" s="10" t="s">
        <v>66</v>
      </c>
      <c r="B45" s="12">
        <v>1165</v>
      </c>
      <c r="C45" s="39">
        <v>17570797</v>
      </c>
      <c r="D45" s="39">
        <v>20505327</v>
      </c>
      <c r="E45" s="39">
        <v>18267582</v>
      </c>
      <c r="F45" s="39">
        <v>3295077</v>
      </c>
      <c r="G45" s="39">
        <v>504462</v>
      </c>
      <c r="H45" s="39">
        <v>5032296</v>
      </c>
      <c r="I45" s="39">
        <v>9747027</v>
      </c>
      <c r="J45" s="39">
        <v>229</v>
      </c>
      <c r="K45" s="39">
        <v>192898</v>
      </c>
      <c r="L45" s="39">
        <v>188702</v>
      </c>
      <c r="M45" s="39">
        <v>55</v>
      </c>
      <c r="N45" s="39">
        <v>1397874</v>
      </c>
      <c r="O45" s="39">
        <v>1208951</v>
      </c>
      <c r="P45" s="39">
        <v>188879</v>
      </c>
      <c r="Q45" s="39">
        <v>599984</v>
      </c>
      <c r="R45" s="39">
        <v>239887</v>
      </c>
    </row>
    <row r="46" spans="1:18" ht="39.6" x14ac:dyDescent="0.25">
      <c r="A46" s="10" t="s">
        <v>67</v>
      </c>
      <c r="B46" s="12">
        <v>1170</v>
      </c>
      <c r="C46" s="39">
        <v>27668247</v>
      </c>
      <c r="D46" s="39">
        <v>26059287</v>
      </c>
      <c r="E46" s="39">
        <v>22205653</v>
      </c>
      <c r="F46" s="39">
        <v>12766583</v>
      </c>
      <c r="G46" s="39">
        <v>1402026</v>
      </c>
      <c r="H46" s="39">
        <v>12071580</v>
      </c>
      <c r="I46" s="39">
        <v>-3909573</v>
      </c>
      <c r="J46" s="39">
        <v>0</v>
      </c>
      <c r="K46" s="39">
        <v>1276383</v>
      </c>
      <c r="L46" s="39">
        <v>1268467</v>
      </c>
      <c r="M46" s="39">
        <v>680</v>
      </c>
      <c r="N46" s="39">
        <v>1822346</v>
      </c>
      <c r="O46" s="39">
        <v>1682637</v>
      </c>
      <c r="P46" s="39">
        <v>139411</v>
      </c>
      <c r="Q46" s="39">
        <v>1620229</v>
      </c>
      <c r="R46" s="39">
        <v>411059</v>
      </c>
    </row>
    <row r="47" spans="1:18" ht="76.5" customHeight="1" x14ac:dyDescent="0.25">
      <c r="A47" s="26" t="s">
        <v>68</v>
      </c>
      <c r="B47" s="12">
        <v>1175</v>
      </c>
      <c r="C47" s="39">
        <v>5319593</v>
      </c>
      <c r="D47" s="39">
        <v>1927182</v>
      </c>
      <c r="E47" s="39">
        <v>138191</v>
      </c>
      <c r="F47" s="39">
        <v>2299087</v>
      </c>
      <c r="G47" s="39">
        <v>240944</v>
      </c>
      <c r="H47" s="39">
        <v>3408520</v>
      </c>
      <c r="I47" s="39">
        <v>-5617329</v>
      </c>
      <c r="J47" s="39">
        <v>0</v>
      </c>
      <c r="K47" s="39">
        <v>47913</v>
      </c>
      <c r="L47" s="39">
        <v>43192</v>
      </c>
      <c r="M47" s="39">
        <v>0</v>
      </c>
      <c r="N47" s="39">
        <v>869974</v>
      </c>
      <c r="O47" s="39">
        <v>844930</v>
      </c>
      <c r="P47" s="39">
        <v>25042</v>
      </c>
      <c r="Q47" s="39">
        <v>917000</v>
      </c>
      <c r="R47" s="39">
        <v>2017</v>
      </c>
    </row>
    <row r="48" spans="1:18" ht="26.4" x14ac:dyDescent="0.25">
      <c r="A48" s="26" t="s">
        <v>69</v>
      </c>
      <c r="B48" s="12">
        <v>1180</v>
      </c>
      <c r="C48" s="39">
        <v>4060087</v>
      </c>
      <c r="D48" s="39">
        <v>5054981</v>
      </c>
      <c r="E48" s="39">
        <v>4719846</v>
      </c>
      <c r="F48" s="39">
        <v>860755</v>
      </c>
      <c r="G48" s="39">
        <v>88067</v>
      </c>
      <c r="H48" s="39">
        <v>1036010</v>
      </c>
      <c r="I48" s="39">
        <v>2822564</v>
      </c>
      <c r="J48" s="39">
        <v>0</v>
      </c>
      <c r="K48" s="39">
        <v>517</v>
      </c>
      <c r="L48" s="39">
        <v>0</v>
      </c>
      <c r="M48" s="39">
        <v>0</v>
      </c>
      <c r="N48" s="39">
        <v>211668</v>
      </c>
      <c r="O48" s="39">
        <v>207282</v>
      </c>
      <c r="P48" s="39">
        <v>4386</v>
      </c>
      <c r="Q48" s="39">
        <v>122258</v>
      </c>
      <c r="R48" s="39">
        <v>1209</v>
      </c>
    </row>
    <row r="49" spans="1:18" ht="37.5" customHeight="1" x14ac:dyDescent="0.25">
      <c r="A49" s="26" t="s">
        <v>70</v>
      </c>
      <c r="B49" s="16">
        <v>1185</v>
      </c>
      <c r="C49" s="39">
        <v>831873</v>
      </c>
      <c r="D49" s="39">
        <v>994163</v>
      </c>
      <c r="E49" s="39">
        <v>923993</v>
      </c>
      <c r="F49" s="39">
        <v>207808</v>
      </c>
      <c r="G49" s="39">
        <v>24424</v>
      </c>
      <c r="H49" s="39">
        <v>326361</v>
      </c>
      <c r="I49" s="39">
        <v>389779</v>
      </c>
      <c r="J49" s="39">
        <v>0</v>
      </c>
      <c r="K49" s="39">
        <v>45</v>
      </c>
      <c r="L49" s="39">
        <v>0</v>
      </c>
      <c r="M49" s="39">
        <v>0</v>
      </c>
      <c r="N49" s="39">
        <v>26927</v>
      </c>
      <c r="O49" s="39">
        <v>21292</v>
      </c>
      <c r="P49" s="39">
        <v>5633</v>
      </c>
      <c r="Q49" s="39">
        <v>35604</v>
      </c>
      <c r="R49" s="39">
        <v>7639</v>
      </c>
    </row>
    <row r="50" spans="1:18" x14ac:dyDescent="0.25">
      <c r="A50" s="26" t="s">
        <v>71</v>
      </c>
      <c r="B50" s="12">
        <v>1190</v>
      </c>
      <c r="C50" s="39">
        <v>-1197593</v>
      </c>
      <c r="D50" s="39">
        <v>-2121529</v>
      </c>
      <c r="E50" s="39">
        <v>-2521678</v>
      </c>
      <c r="F50" s="39">
        <v>5949467</v>
      </c>
      <c r="G50" s="39">
        <v>677230</v>
      </c>
      <c r="H50" s="39">
        <v>2280885</v>
      </c>
      <c r="I50" s="39">
        <v>-11976523</v>
      </c>
      <c r="J50" s="39">
        <v>0</v>
      </c>
      <c r="K50" s="39">
        <v>1224492</v>
      </c>
      <c r="L50" s="39">
        <v>1223023</v>
      </c>
      <c r="M50" s="39">
        <v>1</v>
      </c>
      <c r="N50" s="39">
        <v>194055</v>
      </c>
      <c r="O50" s="39">
        <v>172791</v>
      </c>
      <c r="P50" s="39">
        <v>21259</v>
      </c>
      <c r="Q50" s="39">
        <v>201966</v>
      </c>
      <c r="R50" s="39">
        <v>4128</v>
      </c>
    </row>
    <row r="51" spans="1:18" ht="38.25" customHeight="1" x14ac:dyDescent="0.25">
      <c r="A51" s="27" t="s">
        <v>72</v>
      </c>
      <c r="B51" s="12">
        <v>1195</v>
      </c>
      <c r="C51" s="39">
        <v>-1858588</v>
      </c>
      <c r="D51" s="39">
        <v>-1660215</v>
      </c>
      <c r="E51" s="39">
        <v>-1687376</v>
      </c>
      <c r="F51" s="39">
        <v>51080</v>
      </c>
      <c r="G51" s="39">
        <v>5082</v>
      </c>
      <c r="H51" s="39">
        <v>111088</v>
      </c>
      <c r="I51" s="39">
        <v>-1870944</v>
      </c>
      <c r="J51" s="39">
        <v>0</v>
      </c>
      <c r="K51" s="39">
        <v>21399</v>
      </c>
      <c r="L51" s="39">
        <v>21328</v>
      </c>
      <c r="M51" s="39">
        <v>1</v>
      </c>
      <c r="N51" s="39">
        <v>19117</v>
      </c>
      <c r="O51" s="39">
        <v>17806</v>
      </c>
      <c r="P51" s="39">
        <v>1311</v>
      </c>
      <c r="Q51" s="39">
        <v>5379</v>
      </c>
      <c r="R51" s="39">
        <v>2665</v>
      </c>
    </row>
    <row r="52" spans="1:18" x14ac:dyDescent="0.25">
      <c r="A52" s="27" t="s">
        <v>73</v>
      </c>
      <c r="B52" s="38">
        <v>1200</v>
      </c>
      <c r="C52" s="39">
        <v>783316</v>
      </c>
      <c r="D52" s="39">
        <v>963251</v>
      </c>
      <c r="E52" s="39">
        <v>917557</v>
      </c>
      <c r="F52" s="39">
        <v>58313</v>
      </c>
      <c r="G52" s="39">
        <v>6922</v>
      </c>
      <c r="H52" s="39">
        <v>303953</v>
      </c>
      <c r="I52" s="39">
        <v>554929</v>
      </c>
      <c r="J52" s="39">
        <v>0</v>
      </c>
      <c r="K52" s="39">
        <v>360</v>
      </c>
      <c r="L52" s="39">
        <v>2</v>
      </c>
      <c r="M52" s="39">
        <v>2</v>
      </c>
      <c r="N52" s="39">
        <v>25647</v>
      </c>
      <c r="O52" s="39">
        <v>23815</v>
      </c>
      <c r="P52" s="39">
        <v>1826</v>
      </c>
      <c r="Q52" s="39">
        <v>16712</v>
      </c>
      <c r="R52" s="39">
        <v>3335</v>
      </c>
    </row>
    <row r="53" spans="1:18" ht="23.25" customHeight="1" x14ac:dyDescent="0.25">
      <c r="A53" s="10" t="s">
        <v>74</v>
      </c>
      <c r="B53" s="12">
        <v>1205</v>
      </c>
      <c r="C53" s="39">
        <v>37508616</v>
      </c>
      <c r="D53" s="39">
        <v>45100099</v>
      </c>
      <c r="E53" s="39">
        <v>42585450</v>
      </c>
      <c r="F53" s="39">
        <v>7621622</v>
      </c>
      <c r="G53" s="39">
        <v>986605</v>
      </c>
      <c r="H53" s="39">
        <v>11429499</v>
      </c>
      <c r="I53" s="39">
        <v>23529367</v>
      </c>
      <c r="J53" s="39">
        <v>248</v>
      </c>
      <c r="K53" s="39">
        <v>4054</v>
      </c>
      <c r="L53" s="39">
        <v>26</v>
      </c>
      <c r="M53" s="39">
        <v>660</v>
      </c>
      <c r="N53" s="39">
        <v>1027224</v>
      </c>
      <c r="O53" s="39">
        <v>910592</v>
      </c>
      <c r="P53" s="39">
        <v>116204</v>
      </c>
      <c r="Q53" s="39">
        <v>924652</v>
      </c>
      <c r="R53" s="39">
        <v>562773</v>
      </c>
    </row>
    <row r="54" spans="1:18" ht="36.75" customHeight="1" x14ac:dyDescent="0.25">
      <c r="A54" s="10" t="s">
        <v>75</v>
      </c>
      <c r="B54" s="12">
        <v>1210</v>
      </c>
      <c r="C54" s="39">
        <v>36767391</v>
      </c>
      <c r="D54" s="39">
        <v>42569886</v>
      </c>
      <c r="E54" s="39">
        <v>40673140</v>
      </c>
      <c r="F54" s="39">
        <v>8700756</v>
      </c>
      <c r="G54" s="39">
        <v>1035225</v>
      </c>
      <c r="H54" s="39">
        <v>9715814</v>
      </c>
      <c r="I54" s="39">
        <v>22243600</v>
      </c>
      <c r="J54" s="39">
        <v>7468</v>
      </c>
      <c r="K54" s="39">
        <v>4525</v>
      </c>
      <c r="L54" s="39">
        <v>1987</v>
      </c>
      <c r="M54" s="39">
        <v>977</v>
      </c>
      <c r="N54" s="39">
        <v>814368</v>
      </c>
      <c r="O54" s="39">
        <v>736285</v>
      </c>
      <c r="P54" s="39">
        <v>77664</v>
      </c>
      <c r="Q54" s="39">
        <v>522314</v>
      </c>
      <c r="R54" s="39">
        <v>560064</v>
      </c>
    </row>
    <row r="55" spans="1:18" ht="26.4" x14ac:dyDescent="0.25">
      <c r="A55" s="10" t="s">
        <v>76</v>
      </c>
      <c r="B55" s="17">
        <v>1215</v>
      </c>
      <c r="C55" s="39">
        <v>26468047</v>
      </c>
      <c r="D55" s="39">
        <v>27989924</v>
      </c>
      <c r="E55" s="39">
        <v>27419487</v>
      </c>
      <c r="F55" s="39">
        <v>2995383</v>
      </c>
      <c r="G55" s="39">
        <v>780338</v>
      </c>
      <c r="H55" s="39">
        <v>3569371</v>
      </c>
      <c r="I55" s="39">
        <v>16806284</v>
      </c>
      <c r="J55" s="39">
        <v>4042979</v>
      </c>
      <c r="K55" s="39">
        <v>1718</v>
      </c>
      <c r="L55" s="39">
        <v>0</v>
      </c>
      <c r="M55" s="39">
        <v>3752</v>
      </c>
      <c r="N55" s="39">
        <v>296189</v>
      </c>
      <c r="O55" s="39">
        <v>257268</v>
      </c>
      <c r="P55" s="39">
        <v>38908</v>
      </c>
      <c r="Q55" s="39">
        <v>249753</v>
      </c>
      <c r="R55" s="39">
        <v>24495</v>
      </c>
    </row>
    <row r="56" spans="1:18" ht="39" customHeight="1" x14ac:dyDescent="0.25">
      <c r="A56" s="10" t="s">
        <v>77</v>
      </c>
      <c r="B56" s="12">
        <v>1220</v>
      </c>
      <c r="C56" s="39">
        <v>10396286</v>
      </c>
      <c r="D56" s="39">
        <v>17751026</v>
      </c>
      <c r="E56" s="39">
        <v>16079511</v>
      </c>
      <c r="F56" s="39">
        <v>5609687</v>
      </c>
      <c r="G56" s="39">
        <v>576824</v>
      </c>
      <c r="H56" s="39">
        <v>7902761</v>
      </c>
      <c r="I56" s="39">
        <v>2514455</v>
      </c>
      <c r="J56" s="39">
        <v>0</v>
      </c>
      <c r="K56" s="39">
        <v>4008</v>
      </c>
      <c r="L56" s="39">
        <v>107</v>
      </c>
      <c r="M56" s="39">
        <v>48600</v>
      </c>
      <c r="N56" s="39">
        <v>1005820</v>
      </c>
      <c r="O56" s="39">
        <v>935569</v>
      </c>
      <c r="P56" s="39">
        <v>64117</v>
      </c>
      <c r="Q56" s="39">
        <v>586012</v>
      </c>
      <c r="R56" s="39">
        <v>79683</v>
      </c>
    </row>
    <row r="57" spans="1:18" x14ac:dyDescent="0.25">
      <c r="A57" s="10" t="s">
        <v>78</v>
      </c>
      <c r="B57" s="18">
        <v>1225</v>
      </c>
      <c r="C57" s="39">
        <v>6776300</v>
      </c>
      <c r="D57" s="39">
        <v>7373919</v>
      </c>
      <c r="E57" s="39">
        <v>6244270</v>
      </c>
      <c r="F57" s="39">
        <v>1503373</v>
      </c>
      <c r="G57" s="39">
        <v>163346</v>
      </c>
      <c r="H57" s="39">
        <v>2113113</v>
      </c>
      <c r="I57" s="39">
        <v>2626586</v>
      </c>
      <c r="J57" s="39">
        <v>194</v>
      </c>
      <c r="K57" s="39">
        <v>1000</v>
      </c>
      <c r="L57" s="39">
        <v>723</v>
      </c>
      <c r="M57" s="39">
        <v>4</v>
      </c>
      <c r="N57" s="39">
        <v>301772</v>
      </c>
      <c r="O57" s="39">
        <v>244561</v>
      </c>
      <c r="P57" s="39">
        <v>57138</v>
      </c>
      <c r="Q57" s="39">
        <v>175716</v>
      </c>
      <c r="R57" s="39">
        <v>652161</v>
      </c>
    </row>
    <row r="58" spans="1:18" ht="25.5" customHeight="1" x14ac:dyDescent="0.25">
      <c r="A58" s="9" t="s">
        <v>79</v>
      </c>
      <c r="B58" s="11">
        <v>1240</v>
      </c>
      <c r="C58" s="39">
        <v>62378334</v>
      </c>
      <c r="D58" s="39">
        <v>77660086</v>
      </c>
      <c r="E58" s="39">
        <v>67925257</v>
      </c>
      <c r="F58" s="39">
        <v>17737271</v>
      </c>
      <c r="G58" s="39">
        <v>1893243</v>
      </c>
      <c r="H58" s="39">
        <v>20092423</v>
      </c>
      <c r="I58" s="39">
        <v>29714845</v>
      </c>
      <c r="J58" s="39">
        <v>0</v>
      </c>
      <c r="K58" s="39">
        <v>378013</v>
      </c>
      <c r="L58" s="39">
        <v>36371</v>
      </c>
      <c r="M58" s="39">
        <v>2705</v>
      </c>
      <c r="N58" s="39">
        <v>8580990</v>
      </c>
      <c r="O58" s="39">
        <v>8344578</v>
      </c>
      <c r="P58" s="39">
        <v>236205</v>
      </c>
      <c r="Q58" s="39">
        <v>647362</v>
      </c>
      <c r="R58" s="39">
        <v>506477</v>
      </c>
    </row>
    <row r="59" spans="1:18" ht="52.8" x14ac:dyDescent="0.25">
      <c r="A59" s="10" t="s">
        <v>80</v>
      </c>
      <c r="B59" s="19">
        <v>1245</v>
      </c>
      <c r="C59" s="39">
        <v>36645340</v>
      </c>
      <c r="D59" s="39">
        <v>46440637</v>
      </c>
      <c r="E59" s="39">
        <v>39522239</v>
      </c>
      <c r="F59" s="39">
        <v>13940258</v>
      </c>
      <c r="G59" s="39">
        <v>1493143</v>
      </c>
      <c r="H59" s="39">
        <v>11394035</v>
      </c>
      <c r="I59" s="39">
        <v>14027659</v>
      </c>
      <c r="J59" s="39">
        <v>0</v>
      </c>
      <c r="K59" s="39">
        <v>158800</v>
      </c>
      <c r="L59" s="39">
        <v>17053</v>
      </c>
      <c r="M59" s="39">
        <v>1487</v>
      </c>
      <c r="N59" s="39">
        <v>6368015</v>
      </c>
      <c r="O59" s="39">
        <v>6243918</v>
      </c>
      <c r="P59" s="39">
        <v>124020</v>
      </c>
      <c r="Q59" s="39">
        <v>450943</v>
      </c>
      <c r="R59" s="39">
        <v>99440</v>
      </c>
    </row>
    <row r="60" spans="1:18" ht="26.4" x14ac:dyDescent="0.25">
      <c r="A60" s="10" t="s">
        <v>81</v>
      </c>
      <c r="B60" s="18">
        <v>1250</v>
      </c>
      <c r="C60" s="39">
        <v>9033034</v>
      </c>
      <c r="D60" s="39">
        <v>9789417</v>
      </c>
      <c r="E60" s="39">
        <v>8501056</v>
      </c>
      <c r="F60" s="39">
        <v>2086357</v>
      </c>
      <c r="G60" s="39">
        <v>205063</v>
      </c>
      <c r="H60" s="39">
        <v>1618040</v>
      </c>
      <c r="I60" s="39">
        <v>4785204</v>
      </c>
      <c r="J60" s="39">
        <v>0</v>
      </c>
      <c r="K60" s="39">
        <v>10770</v>
      </c>
      <c r="L60" s="39">
        <v>10684</v>
      </c>
      <c r="M60" s="39">
        <v>685</v>
      </c>
      <c r="N60" s="39">
        <v>1242124</v>
      </c>
      <c r="O60" s="39">
        <v>1210893</v>
      </c>
      <c r="P60" s="39">
        <v>31213</v>
      </c>
      <c r="Q60" s="39">
        <v>38220</v>
      </c>
      <c r="R60" s="39">
        <v>8017</v>
      </c>
    </row>
    <row r="61" spans="1:18" ht="41.25" customHeight="1" x14ac:dyDescent="0.25">
      <c r="A61" s="10" t="s">
        <v>82</v>
      </c>
      <c r="B61" s="18">
        <v>1255</v>
      </c>
      <c r="C61" s="39">
        <v>10540896</v>
      </c>
      <c r="D61" s="39">
        <v>13463203</v>
      </c>
      <c r="E61" s="39">
        <v>12443498</v>
      </c>
      <c r="F61" s="39">
        <v>897305</v>
      </c>
      <c r="G61" s="39">
        <v>118839</v>
      </c>
      <c r="H61" s="39">
        <v>4813298</v>
      </c>
      <c r="I61" s="39">
        <v>6683835</v>
      </c>
      <c r="J61" s="39">
        <v>0</v>
      </c>
      <c r="K61" s="39">
        <v>48820</v>
      </c>
      <c r="L61" s="39">
        <v>7338</v>
      </c>
      <c r="M61" s="39">
        <v>240</v>
      </c>
      <c r="N61" s="39">
        <v>600867</v>
      </c>
      <c r="O61" s="39">
        <v>555031</v>
      </c>
      <c r="P61" s="39">
        <v>45809</v>
      </c>
      <c r="Q61" s="39">
        <v>114599</v>
      </c>
      <c r="R61" s="39">
        <v>304239</v>
      </c>
    </row>
    <row r="62" spans="1:18" x14ac:dyDescent="0.25">
      <c r="A62" s="9" t="s">
        <v>7</v>
      </c>
      <c r="B62" s="13">
        <v>1270</v>
      </c>
      <c r="C62" s="39">
        <v>188860012</v>
      </c>
      <c r="D62" s="39">
        <v>188218107</v>
      </c>
      <c r="E62" s="39">
        <v>175704168</v>
      </c>
      <c r="F62" s="39">
        <v>32807160</v>
      </c>
      <c r="G62" s="39">
        <v>3999422</v>
      </c>
      <c r="H62" s="39">
        <v>29822617</v>
      </c>
      <c r="I62" s="39">
        <v>106757524</v>
      </c>
      <c r="J62" s="39">
        <v>14914</v>
      </c>
      <c r="K62" s="39">
        <v>6301820</v>
      </c>
      <c r="L62" s="39">
        <v>6296167</v>
      </c>
      <c r="M62" s="39">
        <v>133</v>
      </c>
      <c r="N62" s="39">
        <v>5261699</v>
      </c>
      <c r="O62" s="39">
        <v>3478987</v>
      </c>
      <c r="P62" s="39">
        <v>1781862</v>
      </c>
      <c r="Q62" s="39">
        <v>1980541</v>
      </c>
      <c r="R62" s="39">
        <v>5271699</v>
      </c>
    </row>
    <row r="63" spans="1:18" ht="50.25" customHeight="1" x14ac:dyDescent="0.25">
      <c r="A63" s="9" t="s">
        <v>23</v>
      </c>
      <c r="B63" s="13">
        <v>1280</v>
      </c>
      <c r="C63" s="39">
        <v>341930670</v>
      </c>
      <c r="D63" s="39">
        <v>357259355</v>
      </c>
      <c r="E63" s="39">
        <v>314391626</v>
      </c>
      <c r="F63" s="39">
        <v>169523707</v>
      </c>
      <c r="G63" s="39">
        <v>19567042</v>
      </c>
      <c r="H63" s="39">
        <v>63201458</v>
      </c>
      <c r="I63" s="39">
        <v>75471843</v>
      </c>
      <c r="J63" s="39">
        <v>6064058</v>
      </c>
      <c r="K63" s="39">
        <v>104904</v>
      </c>
      <c r="L63" s="39">
        <v>97899</v>
      </c>
      <c r="M63" s="39">
        <v>25656</v>
      </c>
      <c r="N63" s="39">
        <v>15414386</v>
      </c>
      <c r="O63" s="39">
        <v>13183011</v>
      </c>
      <c r="P63" s="39">
        <v>2225537</v>
      </c>
      <c r="Q63" s="39">
        <v>3552661</v>
      </c>
      <c r="R63" s="39">
        <v>23900682</v>
      </c>
    </row>
    <row r="64" spans="1:18" ht="66" x14ac:dyDescent="0.25">
      <c r="A64" s="10" t="s">
        <v>83</v>
      </c>
      <c r="B64" s="16">
        <v>1285</v>
      </c>
      <c r="C64" s="39">
        <v>234563613</v>
      </c>
      <c r="D64" s="39">
        <v>234273539</v>
      </c>
      <c r="E64" s="39">
        <v>215188773</v>
      </c>
      <c r="F64" s="39">
        <v>145594746</v>
      </c>
      <c r="G64" s="39">
        <v>16536364</v>
      </c>
      <c r="H64" s="39">
        <v>33546355</v>
      </c>
      <c r="I64" s="39">
        <v>30587824</v>
      </c>
      <c r="J64" s="39">
        <v>5374237</v>
      </c>
      <c r="K64" s="39">
        <v>64739</v>
      </c>
      <c r="L64" s="39">
        <v>60135</v>
      </c>
      <c r="M64" s="39">
        <v>20872</v>
      </c>
      <c r="N64" s="39">
        <v>11067663</v>
      </c>
      <c r="O64" s="39">
        <v>9982106</v>
      </c>
      <c r="P64" s="39">
        <v>1084210</v>
      </c>
      <c r="Q64" s="39">
        <v>1426688</v>
      </c>
      <c r="R64" s="39">
        <v>6590415</v>
      </c>
    </row>
    <row r="65" spans="1:18" ht="66" x14ac:dyDescent="0.25">
      <c r="A65" s="10" t="s">
        <v>84</v>
      </c>
      <c r="B65" s="16">
        <v>1290</v>
      </c>
      <c r="C65" s="39">
        <v>72798598</v>
      </c>
      <c r="D65" s="39">
        <v>85316045</v>
      </c>
      <c r="E65" s="39">
        <v>66122424</v>
      </c>
      <c r="F65" s="39">
        <v>17688543</v>
      </c>
      <c r="G65" s="39">
        <v>2208570</v>
      </c>
      <c r="H65" s="39">
        <v>22602195</v>
      </c>
      <c r="I65" s="39">
        <v>25721705</v>
      </c>
      <c r="J65" s="39">
        <v>103055</v>
      </c>
      <c r="K65" s="39">
        <v>3969</v>
      </c>
      <c r="L65" s="39">
        <v>1785</v>
      </c>
      <c r="M65" s="39">
        <v>2957</v>
      </c>
      <c r="N65" s="39">
        <v>2744020</v>
      </c>
      <c r="O65" s="39">
        <v>2197213</v>
      </c>
      <c r="P65" s="39">
        <v>543113</v>
      </c>
      <c r="Q65" s="39">
        <v>1420497</v>
      </c>
      <c r="R65" s="39">
        <v>15029104</v>
      </c>
    </row>
    <row r="66" spans="1:18" x14ac:dyDescent="0.25">
      <c r="A66" s="9" t="s">
        <v>22</v>
      </c>
      <c r="B66" s="11">
        <v>1300</v>
      </c>
      <c r="C66" s="39">
        <v>16870197</v>
      </c>
      <c r="D66" s="39">
        <v>17457458</v>
      </c>
      <c r="E66" s="39">
        <v>13536636</v>
      </c>
      <c r="F66" s="39">
        <v>2004726</v>
      </c>
      <c r="G66" s="39">
        <v>226100</v>
      </c>
      <c r="H66" s="39">
        <v>5222727</v>
      </c>
      <c r="I66" s="39">
        <v>6294251</v>
      </c>
      <c r="J66" s="39">
        <v>13285</v>
      </c>
      <c r="K66" s="39">
        <v>1640</v>
      </c>
      <c r="L66" s="39">
        <v>826</v>
      </c>
      <c r="M66" s="39">
        <v>7</v>
      </c>
      <c r="N66" s="39">
        <v>827985</v>
      </c>
      <c r="O66" s="39">
        <v>754387</v>
      </c>
      <c r="P66" s="39">
        <v>71643</v>
      </c>
      <c r="Q66" s="39">
        <v>379311</v>
      </c>
      <c r="R66" s="39">
        <v>2713526</v>
      </c>
    </row>
    <row r="67" spans="1:18" ht="26.4" x14ac:dyDescent="0.25">
      <c r="A67" s="10" t="s">
        <v>85</v>
      </c>
      <c r="B67" s="16">
        <v>1305</v>
      </c>
      <c r="C67" s="39">
        <v>4545900</v>
      </c>
      <c r="D67" s="39">
        <v>4346593</v>
      </c>
      <c r="E67" s="39">
        <v>3021828</v>
      </c>
      <c r="F67" s="39">
        <v>494985</v>
      </c>
      <c r="G67" s="39">
        <v>66281</v>
      </c>
      <c r="H67" s="39">
        <v>1513403</v>
      </c>
      <c r="I67" s="39">
        <v>1011148</v>
      </c>
      <c r="J67" s="39">
        <v>1321</v>
      </c>
      <c r="K67" s="39">
        <v>962</v>
      </c>
      <c r="L67" s="39">
        <v>331</v>
      </c>
      <c r="M67" s="39">
        <v>9</v>
      </c>
      <c r="N67" s="39">
        <v>522621</v>
      </c>
      <c r="O67" s="39">
        <v>495750</v>
      </c>
      <c r="P67" s="39">
        <v>25044</v>
      </c>
      <c r="Q67" s="39">
        <v>246103</v>
      </c>
      <c r="R67" s="39">
        <v>556041</v>
      </c>
    </row>
    <row r="68" spans="1:18" ht="16.5" customHeight="1" x14ac:dyDescent="0.25">
      <c r="A68" s="9" t="s">
        <v>31</v>
      </c>
      <c r="B68" s="13">
        <v>1315</v>
      </c>
      <c r="C68" s="39">
        <v>87035869</v>
      </c>
      <c r="D68" s="39">
        <v>136447747</v>
      </c>
      <c r="E68" s="39">
        <v>110046543</v>
      </c>
      <c r="F68" s="39">
        <v>38703782</v>
      </c>
      <c r="G68" s="39">
        <v>5506354</v>
      </c>
      <c r="H68" s="39">
        <v>50006894</v>
      </c>
      <c r="I68" s="39">
        <v>21191068</v>
      </c>
      <c r="J68" s="39">
        <v>103014</v>
      </c>
      <c r="K68" s="39">
        <v>39773</v>
      </c>
      <c r="L68" s="39">
        <v>33772</v>
      </c>
      <c r="M68" s="39">
        <v>2012</v>
      </c>
      <c r="N68" s="39">
        <v>20850758</v>
      </c>
      <c r="O68" s="39">
        <v>18171677</v>
      </c>
      <c r="P68" s="39">
        <v>2677967</v>
      </c>
      <c r="Q68" s="39">
        <v>1910413</v>
      </c>
      <c r="R68" s="39">
        <v>3640033</v>
      </c>
    </row>
    <row r="69" spans="1:18" ht="37.5" customHeight="1" x14ac:dyDescent="0.25">
      <c r="A69" s="10" t="s">
        <v>86</v>
      </c>
      <c r="B69" s="16">
        <v>1320</v>
      </c>
      <c r="C69" s="39">
        <v>6428353</v>
      </c>
      <c r="D69" s="39">
        <v>38213435</v>
      </c>
      <c r="E69" s="39">
        <v>22548026</v>
      </c>
      <c r="F69" s="39">
        <v>14819773</v>
      </c>
      <c r="G69" s="39">
        <v>1823818</v>
      </c>
      <c r="H69" s="39">
        <v>27424219</v>
      </c>
      <c r="I69" s="39">
        <v>-19819483</v>
      </c>
      <c r="J69" s="39">
        <v>100272</v>
      </c>
      <c r="K69" s="39">
        <v>20968</v>
      </c>
      <c r="L69" s="39">
        <v>13011</v>
      </c>
      <c r="M69" s="39">
        <v>2277</v>
      </c>
      <c r="N69" s="39">
        <v>13231261</v>
      </c>
      <c r="O69" s="39">
        <v>11521617</v>
      </c>
      <c r="P69" s="39">
        <v>1709526</v>
      </c>
      <c r="Q69" s="39">
        <v>837912</v>
      </c>
      <c r="R69" s="39">
        <v>1596236</v>
      </c>
    </row>
    <row r="70" spans="1:18" ht="39.6" x14ac:dyDescent="0.25">
      <c r="A70" s="26" t="s">
        <v>87</v>
      </c>
      <c r="B70" s="18">
        <v>1325</v>
      </c>
      <c r="C70" s="39">
        <v>6149895</v>
      </c>
      <c r="D70" s="39">
        <v>28000037</v>
      </c>
      <c r="E70" s="39">
        <v>19975842</v>
      </c>
      <c r="F70" s="39">
        <v>3506677</v>
      </c>
      <c r="G70" s="39">
        <v>600741</v>
      </c>
      <c r="H70" s="39">
        <v>14720953</v>
      </c>
      <c r="I70" s="39">
        <v>1742445</v>
      </c>
      <c r="J70" s="39">
        <v>0</v>
      </c>
      <c r="K70" s="39">
        <v>5767</v>
      </c>
      <c r="L70" s="39">
        <v>296</v>
      </c>
      <c r="M70" s="39">
        <v>0</v>
      </c>
      <c r="N70" s="39">
        <v>7577910</v>
      </c>
      <c r="O70" s="39">
        <v>7480960</v>
      </c>
      <c r="P70" s="39">
        <v>96928</v>
      </c>
      <c r="Q70" s="39">
        <v>427565</v>
      </c>
      <c r="R70" s="39">
        <v>18720</v>
      </c>
    </row>
    <row r="71" spans="1:18" ht="25.5" customHeight="1" x14ac:dyDescent="0.25">
      <c r="A71" s="26" t="s">
        <v>89</v>
      </c>
      <c r="B71" s="16">
        <v>1330</v>
      </c>
      <c r="C71" s="39">
        <v>-17167908</v>
      </c>
      <c r="D71" s="39">
        <v>-10974403</v>
      </c>
      <c r="E71" s="39">
        <v>-14723444</v>
      </c>
      <c r="F71" s="39">
        <v>9926601</v>
      </c>
      <c r="G71" s="39">
        <v>1042458</v>
      </c>
      <c r="H71" s="39">
        <v>4626579</v>
      </c>
      <c r="I71" s="39">
        <v>-29389814</v>
      </c>
      <c r="J71" s="39">
        <v>99130</v>
      </c>
      <c r="K71" s="39">
        <v>11926</v>
      </c>
      <c r="L71" s="39">
        <v>9722</v>
      </c>
      <c r="M71" s="39">
        <v>2134</v>
      </c>
      <c r="N71" s="39">
        <v>3669905</v>
      </c>
      <c r="O71" s="39">
        <v>3558357</v>
      </c>
      <c r="P71" s="39">
        <v>111538</v>
      </c>
      <c r="Q71" s="39">
        <v>78697</v>
      </c>
      <c r="R71" s="39">
        <v>439</v>
      </c>
    </row>
    <row r="72" spans="1:18" ht="12.75" customHeight="1" x14ac:dyDescent="0.25">
      <c r="A72" s="24" t="s">
        <v>88</v>
      </c>
      <c r="B72" s="16">
        <v>1340</v>
      </c>
      <c r="C72" s="39">
        <v>2233437</v>
      </c>
      <c r="D72" s="39">
        <v>3029337</v>
      </c>
      <c r="E72" s="39">
        <v>2665223</v>
      </c>
      <c r="F72" s="39">
        <v>835388</v>
      </c>
      <c r="G72" s="39">
        <v>97910</v>
      </c>
      <c r="H72" s="39">
        <v>1011973</v>
      </c>
      <c r="I72" s="39">
        <v>819631</v>
      </c>
      <c r="J72" s="39">
        <v>0</v>
      </c>
      <c r="K72" s="39">
        <v>-1766</v>
      </c>
      <c r="L72" s="39">
        <v>2686</v>
      </c>
      <c r="M72" s="39">
        <v>-3</v>
      </c>
      <c r="N72" s="39">
        <v>235954</v>
      </c>
      <c r="O72" s="39">
        <v>163450</v>
      </c>
      <c r="P72" s="39">
        <v>72486</v>
      </c>
      <c r="Q72" s="39">
        <v>65115</v>
      </c>
      <c r="R72" s="39">
        <v>63045</v>
      </c>
    </row>
    <row r="73" spans="1:18" ht="23.25" customHeight="1" x14ac:dyDescent="0.25">
      <c r="A73" s="10" t="s">
        <v>90</v>
      </c>
      <c r="B73" s="18">
        <v>1345</v>
      </c>
      <c r="C73" s="39">
        <v>245426</v>
      </c>
      <c r="D73" s="39">
        <v>3038362</v>
      </c>
      <c r="E73" s="39">
        <v>2348067</v>
      </c>
      <c r="F73" s="39">
        <v>1298572</v>
      </c>
      <c r="G73" s="39">
        <v>113954</v>
      </c>
      <c r="H73" s="39">
        <v>3227563</v>
      </c>
      <c r="I73" s="39">
        <v>-2178281</v>
      </c>
      <c r="J73" s="39">
        <v>0</v>
      </c>
      <c r="K73" s="39">
        <v>213</v>
      </c>
      <c r="L73" s="39">
        <v>0</v>
      </c>
      <c r="M73" s="39">
        <v>0</v>
      </c>
      <c r="N73" s="39">
        <v>629913</v>
      </c>
      <c r="O73" s="39">
        <v>576143</v>
      </c>
      <c r="P73" s="39">
        <v>53759</v>
      </c>
      <c r="Q73" s="39">
        <v>45969</v>
      </c>
      <c r="R73" s="39">
        <v>14413</v>
      </c>
    </row>
    <row r="74" spans="1:18" ht="24" customHeight="1" x14ac:dyDescent="0.25">
      <c r="A74" s="10" t="s">
        <v>91</v>
      </c>
      <c r="B74" s="16">
        <v>1350</v>
      </c>
      <c r="C74" s="39">
        <v>30608290</v>
      </c>
      <c r="D74" s="39">
        <v>36147270</v>
      </c>
      <c r="E74" s="39">
        <v>30651438</v>
      </c>
      <c r="F74" s="39">
        <v>7386147</v>
      </c>
      <c r="G74" s="39">
        <v>1002160</v>
      </c>
      <c r="H74" s="39">
        <v>10387536</v>
      </c>
      <c r="I74" s="39">
        <v>12855470</v>
      </c>
      <c r="J74" s="39">
        <v>2609</v>
      </c>
      <c r="K74" s="39">
        <v>19586</v>
      </c>
      <c r="L74" s="39">
        <v>17993</v>
      </c>
      <c r="M74" s="39">
        <v>90</v>
      </c>
      <c r="N74" s="39">
        <v>3162145</v>
      </c>
      <c r="O74" s="39">
        <v>2398186</v>
      </c>
      <c r="P74" s="39">
        <v>763062</v>
      </c>
      <c r="Q74" s="39">
        <v>835910</v>
      </c>
      <c r="R74" s="39">
        <v>1497777</v>
      </c>
    </row>
    <row r="75" spans="1:18" x14ac:dyDescent="0.25">
      <c r="A75" s="10" t="s">
        <v>92</v>
      </c>
      <c r="B75" s="18">
        <v>1355</v>
      </c>
      <c r="C75" s="39">
        <v>47520363</v>
      </c>
      <c r="D75" s="39">
        <v>56019343</v>
      </c>
      <c r="E75" s="39">
        <v>51833789</v>
      </c>
      <c r="F75" s="39">
        <v>14363902</v>
      </c>
      <c r="G75" s="39">
        <v>2468512</v>
      </c>
      <c r="H75" s="39">
        <v>7955603</v>
      </c>
      <c r="I75" s="39">
        <v>29513731</v>
      </c>
      <c r="J75" s="39">
        <v>133</v>
      </c>
      <c r="K75" s="39">
        <v>772</v>
      </c>
      <c r="L75" s="39">
        <v>82</v>
      </c>
      <c r="M75" s="39">
        <v>-352</v>
      </c>
      <c r="N75" s="39">
        <v>3591485</v>
      </c>
      <c r="O75" s="39">
        <v>3512281</v>
      </c>
      <c r="P75" s="39">
        <v>79134</v>
      </c>
      <c r="Q75" s="39">
        <v>125507</v>
      </c>
      <c r="R75" s="39">
        <v>468562</v>
      </c>
    </row>
    <row r="76" spans="1:18" ht="16.5" customHeight="1" x14ac:dyDescent="0.25">
      <c r="A76" s="9" t="s">
        <v>32</v>
      </c>
      <c r="B76" s="13">
        <v>1370</v>
      </c>
      <c r="C76" s="39">
        <v>101476648</v>
      </c>
      <c r="D76" s="39">
        <v>134972998</v>
      </c>
      <c r="E76" s="39">
        <v>124618620</v>
      </c>
      <c r="F76" s="39">
        <v>69028724</v>
      </c>
      <c r="G76" s="39">
        <v>16196231</v>
      </c>
      <c r="H76" s="39">
        <v>35011427</v>
      </c>
      <c r="I76" s="39">
        <v>20538261</v>
      </c>
      <c r="J76" s="39">
        <v>34895</v>
      </c>
      <c r="K76" s="39">
        <v>668</v>
      </c>
      <c r="L76" s="39">
        <v>340</v>
      </c>
      <c r="M76" s="39">
        <v>4645</v>
      </c>
      <c r="N76" s="39">
        <v>8172978</v>
      </c>
      <c r="O76" s="39">
        <v>7293282</v>
      </c>
      <c r="P76" s="39">
        <v>878763</v>
      </c>
      <c r="Q76" s="39">
        <v>1263918</v>
      </c>
      <c r="R76" s="39">
        <v>917482</v>
      </c>
    </row>
    <row r="77" spans="1:18" ht="23.25" customHeight="1" x14ac:dyDescent="0.25">
      <c r="A77" s="10" t="s">
        <v>93</v>
      </c>
      <c r="B77" s="16">
        <v>1375</v>
      </c>
      <c r="C77" s="39">
        <v>89793438</v>
      </c>
      <c r="D77" s="39">
        <v>117873923</v>
      </c>
      <c r="E77" s="39">
        <v>108741551</v>
      </c>
      <c r="F77" s="39">
        <v>63044520</v>
      </c>
      <c r="G77" s="39">
        <v>14889629</v>
      </c>
      <c r="H77" s="39">
        <v>28628279</v>
      </c>
      <c r="I77" s="39">
        <v>17063357</v>
      </c>
      <c r="J77" s="39">
        <v>460</v>
      </c>
      <c r="K77" s="39">
        <v>482</v>
      </c>
      <c r="L77" s="39">
        <v>158</v>
      </c>
      <c r="M77" s="39">
        <v>4453</v>
      </c>
      <c r="N77" s="39">
        <v>7586815</v>
      </c>
      <c r="O77" s="39">
        <v>6745353</v>
      </c>
      <c r="P77" s="39">
        <v>841200</v>
      </c>
      <c r="Q77" s="39">
        <v>1102106</v>
      </c>
      <c r="R77" s="39">
        <v>443451</v>
      </c>
    </row>
    <row r="78" spans="1:18" x14ac:dyDescent="0.25">
      <c r="A78" s="10" t="s">
        <v>94</v>
      </c>
      <c r="B78" s="18">
        <v>1380</v>
      </c>
      <c r="C78" s="39">
        <v>4392532</v>
      </c>
      <c r="D78" s="39">
        <v>9011279</v>
      </c>
      <c r="E78" s="39">
        <v>8683722</v>
      </c>
      <c r="F78" s="39">
        <v>3714931</v>
      </c>
      <c r="G78" s="39">
        <v>618449</v>
      </c>
      <c r="H78" s="39">
        <v>4384261</v>
      </c>
      <c r="I78" s="39">
        <v>584425</v>
      </c>
      <c r="J78" s="39">
        <v>0</v>
      </c>
      <c r="K78" s="39">
        <v>3</v>
      </c>
      <c r="L78" s="39">
        <v>0</v>
      </c>
      <c r="M78" s="39">
        <v>102</v>
      </c>
      <c r="N78" s="39">
        <v>267753</v>
      </c>
      <c r="O78" s="39">
        <v>249952</v>
      </c>
      <c r="P78" s="39">
        <v>17735</v>
      </c>
      <c r="Q78" s="39">
        <v>5821</v>
      </c>
      <c r="R78" s="39">
        <v>53983</v>
      </c>
    </row>
    <row r="79" spans="1:18" ht="39" customHeight="1" x14ac:dyDescent="0.25">
      <c r="A79" s="9" t="s">
        <v>27</v>
      </c>
      <c r="B79" s="20">
        <v>1390</v>
      </c>
      <c r="C79" s="39">
        <v>304063880</v>
      </c>
      <c r="D79" s="39">
        <v>319907353</v>
      </c>
      <c r="E79" s="39">
        <v>271781618</v>
      </c>
      <c r="F79" s="39">
        <v>78512594</v>
      </c>
      <c r="G79" s="39">
        <v>9526729</v>
      </c>
      <c r="H79" s="39">
        <v>74876264</v>
      </c>
      <c r="I79" s="39">
        <v>111843499</v>
      </c>
      <c r="J79" s="39">
        <v>44788</v>
      </c>
      <c r="K79" s="39">
        <v>6502245</v>
      </c>
      <c r="L79" s="39">
        <v>6454062</v>
      </c>
      <c r="M79" s="39">
        <v>2228</v>
      </c>
      <c r="N79" s="39">
        <v>18374708</v>
      </c>
      <c r="O79" s="39">
        <v>16783773</v>
      </c>
      <c r="P79" s="39">
        <v>1559454</v>
      </c>
      <c r="Q79" s="39">
        <v>7741701</v>
      </c>
      <c r="R79" s="39">
        <v>22009326</v>
      </c>
    </row>
    <row r="80" spans="1:18" ht="51.75" customHeight="1" x14ac:dyDescent="0.25">
      <c r="A80" s="9" t="s">
        <v>28</v>
      </c>
      <c r="B80" s="13">
        <v>1400</v>
      </c>
      <c r="C80" s="39">
        <v>10344677</v>
      </c>
      <c r="D80" s="39">
        <v>70672051</v>
      </c>
      <c r="E80" s="39">
        <v>66036573</v>
      </c>
      <c r="F80" s="39">
        <v>1045132</v>
      </c>
      <c r="G80" s="39">
        <v>100068</v>
      </c>
      <c r="H80" s="39">
        <v>62348578</v>
      </c>
      <c r="I80" s="39">
        <v>2629738</v>
      </c>
      <c r="J80" s="39">
        <v>8052</v>
      </c>
      <c r="K80" s="39">
        <v>4412</v>
      </c>
      <c r="L80" s="39">
        <v>417</v>
      </c>
      <c r="M80" s="39">
        <v>661</v>
      </c>
      <c r="N80" s="39">
        <v>3768058</v>
      </c>
      <c r="O80" s="39">
        <v>3560654</v>
      </c>
      <c r="P80" s="39">
        <v>207167</v>
      </c>
      <c r="Q80" s="39">
        <v>785546</v>
      </c>
      <c r="R80" s="39">
        <v>81874</v>
      </c>
    </row>
    <row r="81" spans="1:18" x14ac:dyDescent="0.25">
      <c r="A81" s="9" t="s">
        <v>24</v>
      </c>
      <c r="B81" s="20">
        <v>1410</v>
      </c>
      <c r="C81" s="39">
        <v>31575231</v>
      </c>
      <c r="D81" s="39">
        <v>50525758</v>
      </c>
      <c r="E81" s="39">
        <v>40499066</v>
      </c>
      <c r="F81" s="39">
        <v>1300835</v>
      </c>
      <c r="G81" s="39">
        <v>137241</v>
      </c>
      <c r="H81" s="39">
        <v>37060284</v>
      </c>
      <c r="I81" s="39">
        <v>2133736</v>
      </c>
      <c r="J81" s="39">
        <v>30</v>
      </c>
      <c r="K81" s="39">
        <v>3854</v>
      </c>
      <c r="L81" s="39">
        <v>0</v>
      </c>
      <c r="M81" s="39">
        <v>327</v>
      </c>
      <c r="N81" s="39">
        <v>3954937</v>
      </c>
      <c r="O81" s="39">
        <v>3833795</v>
      </c>
      <c r="P81" s="39">
        <v>121030</v>
      </c>
      <c r="Q81" s="39">
        <v>5462183</v>
      </c>
      <c r="R81" s="39">
        <v>609572</v>
      </c>
    </row>
    <row r="82" spans="1:18" ht="26.25" customHeight="1" x14ac:dyDescent="0.25">
      <c r="A82" s="9" t="s">
        <v>25</v>
      </c>
      <c r="B82" s="13">
        <v>1420</v>
      </c>
      <c r="C82" s="39">
        <v>18652750</v>
      </c>
      <c r="D82" s="39">
        <v>41887149</v>
      </c>
      <c r="E82" s="39">
        <v>35062263</v>
      </c>
      <c r="F82" s="39">
        <v>1070935</v>
      </c>
      <c r="G82" s="39">
        <v>130792</v>
      </c>
      <c r="H82" s="39">
        <v>31951588</v>
      </c>
      <c r="I82" s="39">
        <v>2032839</v>
      </c>
      <c r="J82" s="39">
        <v>3</v>
      </c>
      <c r="K82" s="39">
        <v>6402</v>
      </c>
      <c r="L82" s="39">
        <v>3064</v>
      </c>
      <c r="M82" s="39">
        <v>496</v>
      </c>
      <c r="N82" s="39">
        <v>3261038</v>
      </c>
      <c r="O82" s="39">
        <v>3150636</v>
      </c>
      <c r="P82" s="39">
        <v>110252</v>
      </c>
      <c r="Q82" s="39">
        <v>2297469</v>
      </c>
      <c r="R82" s="39">
        <v>1266379</v>
      </c>
    </row>
    <row r="83" spans="1:18" ht="41.25" customHeight="1" x14ac:dyDescent="0.25">
      <c r="A83" s="9" t="s">
        <v>29</v>
      </c>
      <c r="B83" s="20">
        <v>1430</v>
      </c>
      <c r="C83" s="39">
        <v>35494331</v>
      </c>
      <c r="D83" s="39">
        <v>42123360</v>
      </c>
      <c r="E83" s="39">
        <v>35410653</v>
      </c>
      <c r="F83" s="39">
        <v>4641241</v>
      </c>
      <c r="G83" s="39">
        <v>548128</v>
      </c>
      <c r="H83" s="39">
        <v>15961178</v>
      </c>
      <c r="I83" s="39">
        <v>14788397</v>
      </c>
      <c r="J83" s="39">
        <v>604</v>
      </c>
      <c r="K83" s="39">
        <v>19019</v>
      </c>
      <c r="L83" s="39">
        <v>2989</v>
      </c>
      <c r="M83" s="39">
        <v>214</v>
      </c>
      <c r="N83" s="39">
        <v>2848240</v>
      </c>
      <c r="O83" s="39">
        <v>2446577</v>
      </c>
      <c r="P83" s="39">
        <v>297308</v>
      </c>
      <c r="Q83" s="39">
        <v>1188982</v>
      </c>
      <c r="R83" s="39">
        <v>2675485</v>
      </c>
    </row>
    <row r="84" spans="1:18" ht="50.25" customHeight="1" x14ac:dyDescent="0.25">
      <c r="A84" s="10" t="s">
        <v>95</v>
      </c>
      <c r="B84" s="13">
        <v>1440</v>
      </c>
      <c r="C84" s="39">
        <v>23355742</v>
      </c>
      <c r="D84" s="39">
        <v>28094681</v>
      </c>
      <c r="E84" s="39">
        <v>24468305</v>
      </c>
      <c r="F84" s="39">
        <v>3493915</v>
      </c>
      <c r="G84" s="39">
        <v>425448</v>
      </c>
      <c r="H84" s="39">
        <v>10543597</v>
      </c>
      <c r="I84" s="39">
        <v>10429667</v>
      </c>
      <c r="J84" s="39">
        <v>608</v>
      </c>
      <c r="K84" s="39">
        <v>393</v>
      </c>
      <c r="L84" s="39">
        <v>39</v>
      </c>
      <c r="M84" s="39">
        <v>125</v>
      </c>
      <c r="N84" s="39">
        <v>1468157</v>
      </c>
      <c r="O84" s="39">
        <v>1285738</v>
      </c>
      <c r="P84" s="39">
        <v>80040</v>
      </c>
      <c r="Q84" s="39">
        <v>903343</v>
      </c>
      <c r="R84" s="39">
        <v>1254876</v>
      </c>
    </row>
    <row r="85" spans="1:18" ht="25.5" customHeight="1" x14ac:dyDescent="0.25">
      <c r="A85" s="9" t="s">
        <v>26</v>
      </c>
      <c r="B85" s="20">
        <v>1450</v>
      </c>
      <c r="C85" s="39">
        <v>21203206</v>
      </c>
      <c r="D85" s="39">
        <v>34010285</v>
      </c>
      <c r="E85" s="39">
        <v>30851770</v>
      </c>
      <c r="F85" s="39">
        <v>6578364</v>
      </c>
      <c r="G85" s="39">
        <v>579236</v>
      </c>
      <c r="H85" s="39">
        <v>14488342</v>
      </c>
      <c r="I85" s="39">
        <v>9759085</v>
      </c>
      <c r="J85" s="39">
        <v>-5871</v>
      </c>
      <c r="K85" s="39">
        <v>79</v>
      </c>
      <c r="L85" s="39">
        <v>-80</v>
      </c>
      <c r="M85" s="39">
        <v>31771</v>
      </c>
      <c r="N85" s="39">
        <v>1437901</v>
      </c>
      <c r="O85" s="39">
        <v>1346889</v>
      </c>
      <c r="P85" s="39">
        <v>87796</v>
      </c>
      <c r="Q85" s="39">
        <v>672119</v>
      </c>
      <c r="R85" s="39">
        <v>1048495</v>
      </c>
    </row>
    <row r="86" spans="1:18" ht="25.5" customHeight="1" x14ac:dyDescent="0.25">
      <c r="A86" s="9" t="s">
        <v>35</v>
      </c>
      <c r="B86" s="13">
        <v>1500</v>
      </c>
      <c r="C86" s="39">
        <v>49288920</v>
      </c>
      <c r="D86" s="39">
        <v>65917211</v>
      </c>
      <c r="E86" s="39">
        <v>55699375</v>
      </c>
      <c r="F86" s="39">
        <v>9586437</v>
      </c>
      <c r="G86" s="39">
        <v>596398</v>
      </c>
      <c r="H86" s="39">
        <v>17477252</v>
      </c>
      <c r="I86" s="39">
        <v>12456161</v>
      </c>
      <c r="J86" s="39">
        <v>12995</v>
      </c>
      <c r="K86" s="39">
        <v>9850977</v>
      </c>
      <c r="L86" s="39">
        <v>9839466</v>
      </c>
      <c r="M86" s="39">
        <v>6315553</v>
      </c>
      <c r="N86" s="39">
        <v>3934360</v>
      </c>
      <c r="O86" s="39">
        <v>3717752</v>
      </c>
      <c r="P86" s="39">
        <v>202606</v>
      </c>
      <c r="Q86" s="39">
        <v>2091432</v>
      </c>
      <c r="R86" s="39">
        <v>4192044</v>
      </c>
    </row>
    <row r="87" spans="1:18" ht="52.5" customHeight="1" x14ac:dyDescent="0.25">
      <c r="A87" s="9" t="s">
        <v>96</v>
      </c>
      <c r="B87" s="13">
        <v>1510</v>
      </c>
      <c r="C87" s="39">
        <v>516536</v>
      </c>
      <c r="D87" s="39">
        <v>-2949320</v>
      </c>
      <c r="E87" s="39">
        <v>-12067478</v>
      </c>
      <c r="F87" s="39">
        <v>0</v>
      </c>
      <c r="G87" s="39">
        <v>0</v>
      </c>
      <c r="H87" s="39">
        <v>-12106853</v>
      </c>
      <c r="I87" s="39">
        <v>0</v>
      </c>
      <c r="J87" s="39">
        <v>0</v>
      </c>
      <c r="K87" s="39">
        <v>645</v>
      </c>
      <c r="L87" s="39">
        <v>0</v>
      </c>
      <c r="M87" s="39">
        <v>38730</v>
      </c>
      <c r="N87" s="39">
        <v>6214010</v>
      </c>
      <c r="O87" s="39">
        <v>0</v>
      </c>
      <c r="P87" s="39">
        <v>6213997</v>
      </c>
      <c r="Q87" s="39">
        <v>2900949</v>
      </c>
      <c r="R87" s="39">
        <v>3199</v>
      </c>
    </row>
    <row r="88" spans="1:18" ht="13.5" customHeight="1" x14ac:dyDescent="0.25">
      <c r="A88" s="5"/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1:18" ht="14.25" customHeight="1" x14ac:dyDescent="0.25">
      <c r="A89" s="5"/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1:18" x14ac:dyDescent="0.25">
      <c r="A90" s="4"/>
      <c r="B90" s="3"/>
    </row>
    <row r="91" spans="1:18" x14ac:dyDescent="0.25">
      <c r="A91" s="4"/>
      <c r="B91" s="3"/>
    </row>
    <row r="92" spans="1:18" x14ac:dyDescent="0.25">
      <c r="A92" s="4"/>
      <c r="B92" s="3"/>
    </row>
    <row r="93" spans="1:18" x14ac:dyDescent="0.25">
      <c r="A93" s="4"/>
      <c r="B93" s="3"/>
    </row>
    <row r="94" spans="1:18" x14ac:dyDescent="0.25">
      <c r="A94" s="4"/>
      <c r="B94" s="2"/>
    </row>
    <row r="95" spans="1:18" x14ac:dyDescent="0.25">
      <c r="A95" s="4"/>
      <c r="B95" s="2"/>
    </row>
    <row r="96" spans="1:18" x14ac:dyDescent="0.25">
      <c r="A96" s="4"/>
      <c r="B96" s="2"/>
    </row>
    <row r="97" spans="1:2" x14ac:dyDescent="0.25">
      <c r="A97" s="4"/>
      <c r="B97" s="2"/>
    </row>
    <row r="98" spans="1:2" ht="7.5" customHeight="1" x14ac:dyDescent="0.25">
      <c r="A98" s="4"/>
      <c r="B98" s="2"/>
    </row>
    <row r="99" spans="1:2" x14ac:dyDescent="0.25">
      <c r="A99" s="4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B110" s="2"/>
    </row>
  </sheetData>
  <mergeCells count="27">
    <mergeCell ref="N1:R1"/>
    <mergeCell ref="A3:R3"/>
    <mergeCell ref="K10:K12"/>
    <mergeCell ref="L10:L12"/>
    <mergeCell ref="M10:M12"/>
    <mergeCell ref="F11:F12"/>
    <mergeCell ref="B7:B12"/>
    <mergeCell ref="C7:C12"/>
    <mergeCell ref="D7:D12"/>
    <mergeCell ref="E8:E12"/>
    <mergeCell ref="A5:R5"/>
    <mergeCell ref="A6:B6"/>
    <mergeCell ref="Q6:R6"/>
    <mergeCell ref="H10:H12"/>
    <mergeCell ref="O8:P9"/>
    <mergeCell ref="O10:O12"/>
    <mergeCell ref="A7:A12"/>
    <mergeCell ref="E7:R7"/>
    <mergeCell ref="N8:N12"/>
    <mergeCell ref="Q8:Q12"/>
    <mergeCell ref="I10:I12"/>
    <mergeCell ref="J10:J12"/>
    <mergeCell ref="F10:G10"/>
    <mergeCell ref="P10:P12"/>
    <mergeCell ref="R8:R12"/>
    <mergeCell ref="F8:M9"/>
    <mergeCell ref="G11:G12"/>
  </mergeCells>
  <phoneticPr fontId="2" type="noConversion"/>
  <printOptions horizontalCentered="1"/>
  <pageMargins left="0.15748031496062992" right="0.19685039370078741" top="0.39370078740157483" bottom="0.19685039370078741" header="0.19685039370078741" footer="0"/>
  <pageSetup paperSize="9" scale="65" orientation="landscape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zoomScale="90" zoomScaleNormal="90" workbookViewId="0">
      <selection activeCell="C12" sqref="C12"/>
    </sheetView>
  </sheetViews>
  <sheetFormatPr defaultRowHeight="13.2" x14ac:dyDescent="0.25"/>
  <cols>
    <col min="1" max="1" width="34" customWidth="1"/>
    <col min="2" max="2" width="6.6640625" customWidth="1"/>
    <col min="3" max="3" width="10.6640625" customWidth="1"/>
    <col min="4" max="6" width="10.5546875" customWidth="1"/>
    <col min="7" max="7" width="11.44140625" customWidth="1"/>
    <col min="8" max="8" width="11.109375" customWidth="1"/>
    <col min="9" max="9" width="11.33203125" customWidth="1"/>
    <col min="10" max="12" width="11.6640625" customWidth="1"/>
    <col min="13" max="14" width="12.109375" customWidth="1"/>
    <col min="15" max="15" width="10.5546875" customWidth="1"/>
    <col min="16" max="16" width="11" customWidth="1"/>
    <col min="17" max="17" width="11.109375" customWidth="1"/>
    <col min="18" max="18" width="10.5546875" customWidth="1"/>
    <col min="19" max="19" width="10.44140625" customWidth="1"/>
  </cols>
  <sheetData>
    <row r="1" spans="1:19" x14ac:dyDescent="0.25">
      <c r="L1" s="45" t="s">
        <v>18</v>
      </c>
      <c r="M1" s="45"/>
      <c r="N1" s="45"/>
      <c r="O1" s="45"/>
      <c r="P1" s="45"/>
      <c r="Q1" s="45"/>
      <c r="R1" s="45"/>
      <c r="S1" s="45"/>
    </row>
    <row r="2" spans="1:19" s="28" customFormat="1" ht="15.6" x14ac:dyDescent="0.3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 t="s">
        <v>97</v>
      </c>
      <c r="J3" s="1">
        <f>hidden3!A31</f>
        <v>0</v>
      </c>
      <c r="K3" s="1" t="s">
        <v>108</v>
      </c>
      <c r="L3" s="1"/>
      <c r="M3" s="1"/>
      <c r="N3" s="1"/>
      <c r="O3" s="1"/>
      <c r="P3" s="1"/>
      <c r="Q3" s="1"/>
      <c r="R3" s="1"/>
      <c r="S3" s="1"/>
    </row>
    <row r="4" spans="1:19" ht="31.5" customHeight="1" x14ac:dyDescent="0.25">
      <c r="A4" s="55" t="s">
        <v>37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x14ac:dyDescent="0.25">
      <c r="A5" s="49" t="s">
        <v>33</v>
      </c>
      <c r="B5" s="49"/>
      <c r="R5" s="50" t="s">
        <v>19</v>
      </c>
      <c r="S5" s="50"/>
    </row>
    <row r="6" spans="1:19" ht="15" customHeight="1" x14ac:dyDescent="0.25">
      <c r="A6" s="56"/>
      <c r="B6" s="41" t="s">
        <v>8</v>
      </c>
      <c r="C6" s="41" t="s">
        <v>103</v>
      </c>
      <c r="D6" s="41" t="s">
        <v>38</v>
      </c>
      <c r="E6" s="60" t="s">
        <v>39</v>
      </c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2"/>
    </row>
    <row r="7" spans="1:19" ht="20.25" customHeight="1" x14ac:dyDescent="0.25">
      <c r="A7" s="56"/>
      <c r="B7" s="41"/>
      <c r="C7" s="41"/>
      <c r="D7" s="41"/>
      <c r="E7" s="44" t="s">
        <v>40</v>
      </c>
      <c r="F7" s="53" t="s">
        <v>0</v>
      </c>
      <c r="G7" s="66"/>
      <c r="H7" s="66"/>
      <c r="I7" s="54"/>
      <c r="J7" s="42" t="s">
        <v>104</v>
      </c>
      <c r="K7" s="51" t="s">
        <v>0</v>
      </c>
      <c r="L7" s="57"/>
      <c r="M7" s="57"/>
      <c r="N7" s="52"/>
      <c r="O7" s="42" t="s">
        <v>41</v>
      </c>
      <c r="P7" s="51" t="s">
        <v>0</v>
      </c>
      <c r="Q7" s="57"/>
      <c r="R7" s="57"/>
      <c r="S7" s="52"/>
    </row>
    <row r="8" spans="1:19" ht="74.25" customHeight="1" x14ac:dyDescent="0.25">
      <c r="A8" s="56"/>
      <c r="B8" s="41"/>
      <c r="C8" s="41"/>
      <c r="D8" s="41"/>
      <c r="E8" s="41"/>
      <c r="F8" s="42" t="s">
        <v>105</v>
      </c>
      <c r="G8" s="42" t="s">
        <v>106</v>
      </c>
      <c r="H8" s="42" t="s">
        <v>98</v>
      </c>
      <c r="I8" s="42" t="s">
        <v>99</v>
      </c>
      <c r="J8" s="43"/>
      <c r="K8" s="62" t="s">
        <v>113</v>
      </c>
      <c r="L8" s="62" t="s">
        <v>114</v>
      </c>
      <c r="M8" s="62" t="s">
        <v>115</v>
      </c>
      <c r="N8" s="62" t="s">
        <v>116</v>
      </c>
      <c r="O8" s="43"/>
      <c r="P8" s="42" t="s">
        <v>42</v>
      </c>
      <c r="Q8" s="42" t="s">
        <v>100</v>
      </c>
      <c r="R8" s="42" t="s">
        <v>101</v>
      </c>
      <c r="S8" s="42" t="s">
        <v>102</v>
      </c>
    </row>
    <row r="9" spans="1:19" ht="28.5" customHeight="1" x14ac:dyDescent="0.25">
      <c r="A9" s="56"/>
      <c r="B9" s="41"/>
      <c r="C9" s="41"/>
      <c r="D9" s="41"/>
      <c r="E9" s="41"/>
      <c r="F9" s="43"/>
      <c r="G9" s="43"/>
      <c r="H9" s="43"/>
      <c r="I9" s="43"/>
      <c r="J9" s="43"/>
      <c r="K9" s="62"/>
      <c r="L9" s="62"/>
      <c r="M9" s="62"/>
      <c r="N9" s="62"/>
      <c r="O9" s="43"/>
      <c r="P9" s="58"/>
      <c r="Q9" s="58"/>
      <c r="R9" s="58"/>
      <c r="S9" s="58"/>
    </row>
    <row r="10" spans="1:19" ht="150.75" customHeight="1" x14ac:dyDescent="0.25">
      <c r="A10" s="56"/>
      <c r="B10" s="41"/>
      <c r="C10" s="41"/>
      <c r="D10" s="41"/>
      <c r="E10" s="41"/>
      <c r="F10" s="44"/>
      <c r="G10" s="44"/>
      <c r="H10" s="44"/>
      <c r="I10" s="44"/>
      <c r="J10" s="44"/>
      <c r="K10" s="62"/>
      <c r="L10" s="62"/>
      <c r="M10" s="62"/>
      <c r="N10" s="62"/>
      <c r="O10" s="44"/>
      <c r="P10" s="59"/>
      <c r="Q10" s="59"/>
      <c r="R10" s="59"/>
      <c r="S10" s="59"/>
    </row>
    <row r="11" spans="1:19" x14ac:dyDescent="0.25">
      <c r="A11" s="21" t="s">
        <v>5</v>
      </c>
      <c r="B11" s="22" t="s">
        <v>6</v>
      </c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22">
        <v>12</v>
      </c>
      <c r="O11" s="22">
        <v>13</v>
      </c>
      <c r="P11" s="36">
        <v>14</v>
      </c>
      <c r="Q11" s="36">
        <v>15</v>
      </c>
      <c r="R11" s="36">
        <v>16</v>
      </c>
      <c r="S11" s="36">
        <v>17</v>
      </c>
    </row>
    <row r="12" spans="1:19" ht="23.4" x14ac:dyDescent="0.25">
      <c r="A12" s="9" t="s">
        <v>30</v>
      </c>
      <c r="B12" s="29">
        <v>2010</v>
      </c>
      <c r="C12" s="35" t="str">
        <f>hidden2!A1</f>
        <v>на 01.04.2014 г.</v>
      </c>
      <c r="D12" s="35">
        <f>hidden2!B1</f>
        <v>1</v>
      </c>
      <c r="E12" s="35">
        <f>hidden2!C1</f>
        <v>0</v>
      </c>
      <c r="F12" s="35">
        <f>hidden2!D1</f>
        <v>0</v>
      </c>
      <c r="G12" s="35">
        <f>hidden2!E1</f>
        <v>0</v>
      </c>
      <c r="H12" s="35">
        <f>hidden2!F1</f>
        <v>0</v>
      </c>
      <c r="I12" s="35">
        <f>hidden2!G1</f>
        <v>0</v>
      </c>
      <c r="J12" s="35">
        <f>hidden2!H1</f>
        <v>0</v>
      </c>
      <c r="K12" s="35">
        <f>hidden2!I1</f>
        <v>0</v>
      </c>
      <c r="L12" s="35">
        <f>hidden2!J1</f>
        <v>0</v>
      </c>
      <c r="M12" s="35">
        <f>hidden2!K1</f>
        <v>0</v>
      </c>
      <c r="N12" s="35">
        <f>hidden2!L1</f>
        <v>0</v>
      </c>
      <c r="O12" s="35">
        <f>hidden2!M1</f>
        <v>0</v>
      </c>
      <c r="P12" s="35">
        <f>hidden2!N1</f>
        <v>0</v>
      </c>
      <c r="Q12" s="35">
        <f>hidden2!O1</f>
        <v>0</v>
      </c>
      <c r="R12" s="35">
        <f>hidden2!P1</f>
        <v>0</v>
      </c>
      <c r="S12" s="35">
        <f>hidden2!Q1</f>
        <v>0</v>
      </c>
    </row>
    <row r="13" spans="1:19" ht="65.25" customHeight="1" x14ac:dyDescent="0.25">
      <c r="A13" s="9" t="s">
        <v>44</v>
      </c>
      <c r="B13" s="29">
        <v>2015</v>
      </c>
      <c r="C13" s="35" t="str">
        <f>hidden2!A2</f>
        <v>на 01.03.2014 г.</v>
      </c>
      <c r="D13" s="35">
        <f>hidden2!B2</f>
        <v>2</v>
      </c>
      <c r="E13" s="35">
        <f>hidden2!C2</f>
        <v>0</v>
      </c>
      <c r="F13" s="35">
        <f>hidden2!D2</f>
        <v>0</v>
      </c>
      <c r="G13" s="35">
        <f>hidden2!E2</f>
        <v>0</v>
      </c>
      <c r="H13" s="35">
        <f>hidden2!F2</f>
        <v>0</v>
      </c>
      <c r="I13" s="35">
        <f>hidden2!G2</f>
        <v>0</v>
      </c>
      <c r="J13" s="35">
        <f>hidden2!H2</f>
        <v>0</v>
      </c>
      <c r="K13" s="35">
        <f>hidden2!I2</f>
        <v>0</v>
      </c>
      <c r="L13" s="35">
        <f>hidden2!J2</f>
        <v>0</v>
      </c>
      <c r="M13" s="35">
        <f>hidden2!K2</f>
        <v>0</v>
      </c>
      <c r="N13" s="35">
        <f>hidden2!L2</f>
        <v>0</v>
      </c>
      <c r="O13" s="35">
        <f>hidden2!M2</f>
        <v>0</v>
      </c>
      <c r="P13" s="35">
        <f>hidden2!N2</f>
        <v>0</v>
      </c>
      <c r="Q13" s="35">
        <f>hidden2!O2</f>
        <v>0</v>
      </c>
      <c r="R13" s="35">
        <f>hidden2!P2</f>
        <v>0</v>
      </c>
      <c r="S13" s="35">
        <f>hidden2!Q2</f>
        <v>0</v>
      </c>
    </row>
    <row r="14" spans="1:19" ht="36" customHeight="1" x14ac:dyDescent="0.25">
      <c r="A14" s="10" t="s">
        <v>54</v>
      </c>
      <c r="B14" s="30">
        <v>2020</v>
      </c>
      <c r="C14" s="35" t="str">
        <f>hidden2!A3</f>
        <v>на 01.01.2014 г.</v>
      </c>
      <c r="D14" s="35">
        <f>hidden2!B3</f>
        <v>3</v>
      </c>
      <c r="E14" s="35">
        <f>hidden2!C3</f>
        <v>0</v>
      </c>
      <c r="F14" s="35">
        <f>hidden2!D3</f>
        <v>0</v>
      </c>
      <c r="G14" s="35">
        <f>hidden2!E3</f>
        <v>0</v>
      </c>
      <c r="H14" s="35">
        <f>hidden2!F3</f>
        <v>0</v>
      </c>
      <c r="I14" s="35">
        <f>hidden2!G3</f>
        <v>0</v>
      </c>
      <c r="J14" s="35">
        <f>hidden2!H3</f>
        <v>0</v>
      </c>
      <c r="K14" s="35">
        <f>hidden2!I3</f>
        <v>0</v>
      </c>
      <c r="L14" s="35">
        <f>hidden2!J3</f>
        <v>0</v>
      </c>
      <c r="M14" s="35">
        <f>hidden2!K3</f>
        <v>0</v>
      </c>
      <c r="N14" s="35">
        <f>hidden2!L3</f>
        <v>0</v>
      </c>
      <c r="O14" s="35">
        <f>hidden2!M3</f>
        <v>0</v>
      </c>
      <c r="P14" s="35">
        <f>hidden2!N3</f>
        <v>0</v>
      </c>
      <c r="Q14" s="35">
        <f>hidden2!O3</f>
        <v>0</v>
      </c>
      <c r="R14" s="35">
        <f>hidden2!P3</f>
        <v>0</v>
      </c>
      <c r="S14" s="35">
        <f>hidden2!Q3</f>
        <v>0</v>
      </c>
    </row>
    <row r="15" spans="1:19" ht="25.5" customHeight="1" x14ac:dyDescent="0.25">
      <c r="A15" s="10" t="s">
        <v>45</v>
      </c>
      <c r="B15" s="30">
        <v>2025</v>
      </c>
      <c r="C15" s="35" t="str">
        <f>hidden2!A4</f>
        <v>на 01.04.2013 г.</v>
      </c>
      <c r="D15" s="35">
        <f>hidden2!B4</f>
        <v>4</v>
      </c>
      <c r="E15" s="35">
        <f>hidden2!C4</f>
        <v>0</v>
      </c>
      <c r="F15" s="35">
        <f>hidden2!D4</f>
        <v>0</v>
      </c>
      <c r="G15" s="35">
        <f>hidden2!E4</f>
        <v>0</v>
      </c>
      <c r="H15" s="35">
        <f>hidden2!F4</f>
        <v>0</v>
      </c>
      <c r="I15" s="35">
        <f>hidden2!G4</f>
        <v>0</v>
      </c>
      <c r="J15" s="35">
        <f>hidden2!H4</f>
        <v>0</v>
      </c>
      <c r="K15" s="35">
        <f>hidden2!I4</f>
        <v>0</v>
      </c>
      <c r="L15" s="35">
        <f>hidden2!J4</f>
        <v>0</v>
      </c>
      <c r="M15" s="35">
        <f>hidden2!K4</f>
        <v>0</v>
      </c>
      <c r="N15" s="35">
        <f>hidden2!L4</f>
        <v>0</v>
      </c>
      <c r="O15" s="35">
        <f>hidden2!M4</f>
        <v>0</v>
      </c>
      <c r="P15" s="35">
        <f>hidden2!N4</f>
        <v>0</v>
      </c>
      <c r="Q15" s="35">
        <f>hidden2!O4</f>
        <v>0</v>
      </c>
      <c r="R15" s="35">
        <f>hidden2!P4</f>
        <v>0</v>
      </c>
      <c r="S15" s="35">
        <f>hidden2!Q4</f>
        <v>0</v>
      </c>
    </row>
    <row r="16" spans="1:19" ht="23.4" x14ac:dyDescent="0.25">
      <c r="A16" s="9" t="s">
        <v>12</v>
      </c>
      <c r="B16" s="29">
        <v>2030</v>
      </c>
      <c r="C16" s="35" t="str">
        <f>hidden2!A5</f>
        <v>на 01 апреля 2014 года</v>
      </c>
      <c r="D16" s="35">
        <f>hidden2!B5</f>
        <v>5</v>
      </c>
      <c r="E16" s="35">
        <f>hidden2!C5</f>
        <v>0</v>
      </c>
      <c r="F16" s="35">
        <f>hidden2!D5</f>
        <v>0</v>
      </c>
      <c r="G16" s="35">
        <f>hidden2!E5</f>
        <v>0</v>
      </c>
      <c r="H16" s="35">
        <f>hidden2!F5</f>
        <v>0</v>
      </c>
      <c r="I16" s="35">
        <f>hidden2!G5</f>
        <v>0</v>
      </c>
      <c r="J16" s="35">
        <f>hidden2!H5</f>
        <v>0</v>
      </c>
      <c r="K16" s="35">
        <f>hidden2!I5</f>
        <v>0</v>
      </c>
      <c r="L16" s="35">
        <f>hidden2!J5</f>
        <v>0</v>
      </c>
      <c r="M16" s="35">
        <f>hidden2!K5</f>
        <v>0</v>
      </c>
      <c r="N16" s="35">
        <f>hidden2!L5</f>
        <v>0</v>
      </c>
      <c r="O16" s="35">
        <f>hidden2!M5</f>
        <v>0</v>
      </c>
      <c r="P16" s="35">
        <f>hidden2!N5</f>
        <v>0</v>
      </c>
      <c r="Q16" s="35">
        <f>hidden2!O5</f>
        <v>0</v>
      </c>
      <c r="R16" s="35">
        <f>hidden2!P5</f>
        <v>0</v>
      </c>
      <c r="S16" s="35">
        <f>hidden2!Q5</f>
        <v>0</v>
      </c>
    </row>
    <row r="17" spans="1:19" ht="24.75" customHeight="1" x14ac:dyDescent="0.25">
      <c r="A17" s="9" t="s">
        <v>13</v>
      </c>
      <c r="B17" s="29">
        <v>2035</v>
      </c>
      <c r="C17" s="35" t="str">
        <f>hidden2!A6</f>
        <v>на 01 марта 2014 года</v>
      </c>
      <c r="D17" s="35">
        <f>hidden2!B6</f>
        <v>6</v>
      </c>
      <c r="E17" s="35">
        <f>hidden2!C6</f>
        <v>0</v>
      </c>
      <c r="F17" s="35">
        <f>hidden2!D6</f>
        <v>0</v>
      </c>
      <c r="G17" s="35">
        <f>hidden2!E6</f>
        <v>0</v>
      </c>
      <c r="H17" s="35">
        <f>hidden2!F6</f>
        <v>0</v>
      </c>
      <c r="I17" s="35">
        <f>hidden2!G6</f>
        <v>0</v>
      </c>
      <c r="J17" s="35">
        <f>hidden2!H6</f>
        <v>0</v>
      </c>
      <c r="K17" s="35">
        <f>hidden2!I6</f>
        <v>0</v>
      </c>
      <c r="L17" s="35">
        <f>hidden2!J6</f>
        <v>0</v>
      </c>
      <c r="M17" s="35">
        <f>hidden2!K6</f>
        <v>0</v>
      </c>
      <c r="N17" s="35">
        <f>hidden2!L6</f>
        <v>0</v>
      </c>
      <c r="O17" s="35">
        <f>hidden2!M6</f>
        <v>0</v>
      </c>
      <c r="P17" s="35">
        <f>hidden2!N6</f>
        <v>0</v>
      </c>
      <c r="Q17" s="35">
        <f>hidden2!O6</f>
        <v>0</v>
      </c>
      <c r="R17" s="35">
        <f>hidden2!P6</f>
        <v>0</v>
      </c>
      <c r="S17" s="35">
        <f>hidden2!Q6</f>
        <v>0</v>
      </c>
    </row>
    <row r="18" spans="1:19" ht="36" customHeight="1" x14ac:dyDescent="0.25">
      <c r="A18" s="10" t="s">
        <v>15</v>
      </c>
      <c r="B18" s="30">
        <v>2040</v>
      </c>
      <c r="C18" s="35" t="str">
        <f>hidden2!A7</f>
        <v>на 01 января 2014 года</v>
      </c>
      <c r="D18" s="35">
        <f>hidden2!B7</f>
        <v>7</v>
      </c>
      <c r="E18" s="35">
        <f>hidden2!C7</f>
        <v>0</v>
      </c>
      <c r="F18" s="35">
        <f>hidden2!D7</f>
        <v>0</v>
      </c>
      <c r="G18" s="35">
        <f>hidden2!E7</f>
        <v>0</v>
      </c>
      <c r="H18" s="35">
        <f>hidden2!F7</f>
        <v>0</v>
      </c>
      <c r="I18" s="35">
        <f>hidden2!G7</f>
        <v>0</v>
      </c>
      <c r="J18" s="35">
        <f>hidden2!H7</f>
        <v>0</v>
      </c>
      <c r="K18" s="35">
        <f>hidden2!I7</f>
        <v>0</v>
      </c>
      <c r="L18" s="35">
        <f>hidden2!J7</f>
        <v>0</v>
      </c>
      <c r="M18" s="35">
        <f>hidden2!K7</f>
        <v>0</v>
      </c>
      <c r="N18" s="35">
        <f>hidden2!L7</f>
        <v>0</v>
      </c>
      <c r="O18" s="35">
        <f>hidden2!M7</f>
        <v>0</v>
      </c>
      <c r="P18" s="35">
        <f>hidden2!N7</f>
        <v>0</v>
      </c>
      <c r="Q18" s="35">
        <f>hidden2!O7</f>
        <v>0</v>
      </c>
      <c r="R18" s="35">
        <f>hidden2!P7</f>
        <v>0</v>
      </c>
      <c r="S18" s="35">
        <f>hidden2!Q7</f>
        <v>0</v>
      </c>
    </row>
    <row r="19" spans="1:19" ht="24" customHeight="1" x14ac:dyDescent="0.25">
      <c r="A19" s="26" t="s">
        <v>55</v>
      </c>
      <c r="B19" s="30">
        <v>2045</v>
      </c>
      <c r="C19" s="35" t="str">
        <f>hidden2!A8</f>
        <v>на 01 апреля 2013 года</v>
      </c>
      <c r="D19" s="35">
        <f>hidden2!B8</f>
        <v>8</v>
      </c>
      <c r="E19" s="35">
        <f>hidden2!C8</f>
        <v>0</v>
      </c>
      <c r="F19" s="35">
        <f>hidden2!D8</f>
        <v>0</v>
      </c>
      <c r="G19" s="35">
        <f>hidden2!E8</f>
        <v>0</v>
      </c>
      <c r="H19" s="35">
        <f>hidden2!F8</f>
        <v>0</v>
      </c>
      <c r="I19" s="35">
        <f>hidden2!G8</f>
        <v>0</v>
      </c>
      <c r="J19" s="35">
        <f>hidden2!H8</f>
        <v>0</v>
      </c>
      <c r="K19" s="35">
        <f>hidden2!I8</f>
        <v>0</v>
      </c>
      <c r="L19" s="35">
        <f>hidden2!J8</f>
        <v>0</v>
      </c>
      <c r="M19" s="35">
        <f>hidden2!K8</f>
        <v>0</v>
      </c>
      <c r="N19" s="35">
        <f>hidden2!L8</f>
        <v>0</v>
      </c>
      <c r="O19" s="35">
        <f>hidden2!M8</f>
        <v>0</v>
      </c>
      <c r="P19" s="35">
        <f>hidden2!N8</f>
        <v>0</v>
      </c>
      <c r="Q19" s="35">
        <f>hidden2!O8</f>
        <v>0</v>
      </c>
      <c r="R19" s="35">
        <f>hidden2!P8</f>
        <v>0</v>
      </c>
      <c r="S19" s="35">
        <f>hidden2!Q8</f>
        <v>0</v>
      </c>
    </row>
    <row r="20" spans="1:19" ht="37.5" customHeight="1" x14ac:dyDescent="0.25">
      <c r="A20" s="26" t="s">
        <v>46</v>
      </c>
      <c r="B20" s="30">
        <v>2050</v>
      </c>
      <c r="C20" s="35" t="str">
        <f>hidden2!A9</f>
        <v>по состоянию на 01.04.2014 г.</v>
      </c>
      <c r="D20" s="35">
        <f>hidden2!B9</f>
        <v>9</v>
      </c>
      <c r="E20" s="35">
        <f>hidden2!C9</f>
        <v>0</v>
      </c>
      <c r="F20" s="35">
        <f>hidden2!D9</f>
        <v>0</v>
      </c>
      <c r="G20" s="35">
        <f>hidden2!E9</f>
        <v>0</v>
      </c>
      <c r="H20" s="35">
        <f>hidden2!F9</f>
        <v>0</v>
      </c>
      <c r="I20" s="35">
        <f>hidden2!G9</f>
        <v>0</v>
      </c>
      <c r="J20" s="35">
        <f>hidden2!H9</f>
        <v>0</v>
      </c>
      <c r="K20" s="35">
        <f>hidden2!I9</f>
        <v>0</v>
      </c>
      <c r="L20" s="35">
        <f>hidden2!J9</f>
        <v>0</v>
      </c>
      <c r="M20" s="35">
        <f>hidden2!K9</f>
        <v>0</v>
      </c>
      <c r="N20" s="35">
        <f>hidden2!L9</f>
        <v>0</v>
      </c>
      <c r="O20" s="35">
        <f>hidden2!M9</f>
        <v>0</v>
      </c>
      <c r="P20" s="35">
        <f>hidden2!N9</f>
        <v>0</v>
      </c>
      <c r="Q20" s="35">
        <f>hidden2!O9</f>
        <v>0</v>
      </c>
      <c r="R20" s="35">
        <f>hidden2!P9</f>
        <v>0</v>
      </c>
      <c r="S20" s="35">
        <f>hidden2!Q9</f>
        <v>0</v>
      </c>
    </row>
    <row r="21" spans="1:19" ht="36.75" customHeight="1" x14ac:dyDescent="0.25">
      <c r="A21" s="26" t="s">
        <v>111</v>
      </c>
      <c r="B21" s="30">
        <v>2055</v>
      </c>
      <c r="C21" s="35" t="str">
        <f>hidden2!A10</f>
        <v>по состоянию на 01.03.2014 г.</v>
      </c>
      <c r="D21" s="35">
        <f>hidden2!B10</f>
        <v>10</v>
      </c>
      <c r="E21" s="35">
        <f>hidden2!C10</f>
        <v>0</v>
      </c>
      <c r="F21" s="35">
        <f>hidden2!D10</f>
        <v>0</v>
      </c>
      <c r="G21" s="35">
        <f>hidden2!E10</f>
        <v>0</v>
      </c>
      <c r="H21" s="35">
        <f>hidden2!F10</f>
        <v>0</v>
      </c>
      <c r="I21" s="35">
        <f>hidden2!G10</f>
        <v>0</v>
      </c>
      <c r="J21" s="35">
        <f>hidden2!H10</f>
        <v>0</v>
      </c>
      <c r="K21" s="35">
        <f>hidden2!I10</f>
        <v>0</v>
      </c>
      <c r="L21" s="35">
        <f>hidden2!J10</f>
        <v>0</v>
      </c>
      <c r="M21" s="35">
        <f>hidden2!K10</f>
        <v>0</v>
      </c>
      <c r="N21" s="35">
        <f>hidden2!L10</f>
        <v>0</v>
      </c>
      <c r="O21" s="35">
        <f>hidden2!M10</f>
        <v>0</v>
      </c>
      <c r="P21" s="35">
        <f>hidden2!N10</f>
        <v>0</v>
      </c>
      <c r="Q21" s="35">
        <f>hidden2!O10</f>
        <v>0</v>
      </c>
      <c r="R21" s="35">
        <f>hidden2!P10</f>
        <v>0</v>
      </c>
      <c r="S21" s="35">
        <f>hidden2!Q10</f>
        <v>0</v>
      </c>
    </row>
    <row r="22" spans="1:19" ht="50.25" customHeight="1" x14ac:dyDescent="0.25">
      <c r="A22" s="26" t="s">
        <v>14</v>
      </c>
      <c r="B22" s="30">
        <v>2060</v>
      </c>
      <c r="C22" s="35" t="str">
        <f>hidden2!A11</f>
        <v>по состоянию на 01.01.2014 г.</v>
      </c>
      <c r="D22" s="35">
        <f>hidden2!B11</f>
        <v>11</v>
      </c>
      <c r="E22" s="35">
        <f>hidden2!C11</f>
        <v>0</v>
      </c>
      <c r="F22" s="35">
        <f>hidden2!D11</f>
        <v>0</v>
      </c>
      <c r="G22" s="35">
        <f>hidden2!E11</f>
        <v>0</v>
      </c>
      <c r="H22" s="35">
        <f>hidden2!F11</f>
        <v>0</v>
      </c>
      <c r="I22" s="35">
        <f>hidden2!G11</f>
        <v>0</v>
      </c>
      <c r="J22" s="35">
        <f>hidden2!H11</f>
        <v>0</v>
      </c>
      <c r="K22" s="35">
        <f>hidden2!I11</f>
        <v>0</v>
      </c>
      <c r="L22" s="35">
        <f>hidden2!J11</f>
        <v>0</v>
      </c>
      <c r="M22" s="35">
        <f>hidden2!K11</f>
        <v>0</v>
      </c>
      <c r="N22" s="35">
        <f>hidden2!L11</f>
        <v>0</v>
      </c>
      <c r="O22" s="35">
        <f>hidden2!M11</f>
        <v>0</v>
      </c>
      <c r="P22" s="35">
        <f>hidden2!N11</f>
        <v>0</v>
      </c>
      <c r="Q22" s="35">
        <f>hidden2!O11</f>
        <v>0</v>
      </c>
      <c r="R22" s="35">
        <f>hidden2!P11</f>
        <v>0</v>
      </c>
      <c r="S22" s="35">
        <f>hidden2!Q11</f>
        <v>0</v>
      </c>
    </row>
    <row r="23" spans="1:19" ht="28.5" customHeight="1" x14ac:dyDescent="0.25">
      <c r="A23" s="10" t="s">
        <v>56</v>
      </c>
      <c r="B23" s="30">
        <v>2065</v>
      </c>
      <c r="C23" s="35" t="str">
        <f>hidden2!A12</f>
        <v>по состоянию на 01.04.2013 г.</v>
      </c>
      <c r="D23" s="35">
        <f>hidden2!B12</f>
        <v>12</v>
      </c>
      <c r="E23" s="35">
        <f>hidden2!C12</f>
        <v>0</v>
      </c>
      <c r="F23" s="35">
        <f>hidden2!D12</f>
        <v>0</v>
      </c>
      <c r="G23" s="35">
        <f>hidden2!E12</f>
        <v>0</v>
      </c>
      <c r="H23" s="35">
        <f>hidden2!F12</f>
        <v>0</v>
      </c>
      <c r="I23" s="35">
        <f>hidden2!G12</f>
        <v>0</v>
      </c>
      <c r="J23" s="35">
        <f>hidden2!H12</f>
        <v>0</v>
      </c>
      <c r="K23" s="35">
        <f>hidden2!I12</f>
        <v>0</v>
      </c>
      <c r="L23" s="35">
        <f>hidden2!J12</f>
        <v>0</v>
      </c>
      <c r="M23" s="35">
        <f>hidden2!K12</f>
        <v>0</v>
      </c>
      <c r="N23" s="35">
        <f>hidden2!L12</f>
        <v>0</v>
      </c>
      <c r="O23" s="35">
        <f>hidden2!M12</f>
        <v>0</v>
      </c>
      <c r="P23" s="35">
        <f>hidden2!N12</f>
        <v>0</v>
      </c>
      <c r="Q23" s="35">
        <f>hidden2!O12</f>
        <v>0</v>
      </c>
      <c r="R23" s="35">
        <f>hidden2!P12</f>
        <v>0</v>
      </c>
      <c r="S23" s="35">
        <f>hidden2!Q12</f>
        <v>0</v>
      </c>
    </row>
    <row r="24" spans="1:19" ht="23.25" customHeight="1" x14ac:dyDescent="0.25">
      <c r="A24" s="26" t="s">
        <v>57</v>
      </c>
      <c r="B24" s="30">
        <v>2070</v>
      </c>
      <c r="C24" s="35" t="str">
        <f>hidden2!A13</f>
        <v>по состоянию на 01 апреля 2014 года</v>
      </c>
      <c r="D24" s="35">
        <f>hidden2!B13</f>
        <v>13</v>
      </c>
      <c r="E24" s="35">
        <f>hidden2!C13</f>
        <v>0</v>
      </c>
      <c r="F24" s="35">
        <f>hidden2!D13</f>
        <v>0</v>
      </c>
      <c r="G24" s="35">
        <f>hidden2!E13</f>
        <v>0</v>
      </c>
      <c r="H24" s="35">
        <f>hidden2!F13</f>
        <v>0</v>
      </c>
      <c r="I24" s="35">
        <f>hidden2!G13</f>
        <v>0</v>
      </c>
      <c r="J24" s="35">
        <f>hidden2!H13</f>
        <v>0</v>
      </c>
      <c r="K24" s="35">
        <f>hidden2!I13</f>
        <v>0</v>
      </c>
      <c r="L24" s="35">
        <f>hidden2!J13</f>
        <v>0</v>
      </c>
      <c r="M24" s="35">
        <f>hidden2!K13</f>
        <v>0</v>
      </c>
      <c r="N24" s="35">
        <f>hidden2!L13</f>
        <v>0</v>
      </c>
      <c r="O24" s="35">
        <f>hidden2!M13</f>
        <v>0</v>
      </c>
      <c r="P24" s="35">
        <f>hidden2!N13</f>
        <v>0</v>
      </c>
      <c r="Q24" s="35">
        <f>hidden2!O13</f>
        <v>0</v>
      </c>
      <c r="R24" s="35">
        <f>hidden2!P13</f>
        <v>0</v>
      </c>
      <c r="S24" s="35">
        <f>hidden2!Q13</f>
        <v>0</v>
      </c>
    </row>
    <row r="25" spans="1:19" ht="26.25" customHeight="1" x14ac:dyDescent="0.25">
      <c r="A25" s="26" t="s">
        <v>112</v>
      </c>
      <c r="B25" s="30">
        <v>2075</v>
      </c>
      <c r="C25" s="35" t="str">
        <f>hidden2!A14</f>
        <v>по состоянию на 01 марта 2014 года</v>
      </c>
      <c r="D25" s="35">
        <f>hidden2!B14</f>
        <v>14</v>
      </c>
      <c r="E25" s="35">
        <f>hidden2!C14</f>
        <v>0</v>
      </c>
      <c r="F25" s="35">
        <f>hidden2!D14</f>
        <v>0</v>
      </c>
      <c r="G25" s="35">
        <f>hidden2!E14</f>
        <v>0</v>
      </c>
      <c r="H25" s="35">
        <f>hidden2!F14</f>
        <v>0</v>
      </c>
      <c r="I25" s="35">
        <f>hidden2!G14</f>
        <v>0</v>
      </c>
      <c r="J25" s="35">
        <f>hidden2!H14</f>
        <v>0</v>
      </c>
      <c r="K25" s="35">
        <f>hidden2!I14</f>
        <v>0</v>
      </c>
      <c r="L25" s="35">
        <f>hidden2!J14</f>
        <v>0</v>
      </c>
      <c r="M25" s="35">
        <f>hidden2!K14</f>
        <v>0</v>
      </c>
      <c r="N25" s="35">
        <f>hidden2!L14</f>
        <v>0</v>
      </c>
      <c r="O25" s="35">
        <f>hidden2!M14</f>
        <v>0</v>
      </c>
      <c r="P25" s="35">
        <f>hidden2!N14</f>
        <v>0</v>
      </c>
      <c r="Q25" s="35">
        <f>hidden2!O14</f>
        <v>0</v>
      </c>
      <c r="R25" s="35">
        <f>hidden2!P14</f>
        <v>0</v>
      </c>
      <c r="S25" s="35">
        <f>hidden2!Q14</f>
        <v>0</v>
      </c>
    </row>
    <row r="26" spans="1:19" ht="27" customHeight="1" x14ac:dyDescent="0.25">
      <c r="A26" s="26" t="s">
        <v>20</v>
      </c>
      <c r="B26" s="30">
        <v>2080</v>
      </c>
      <c r="C26" s="35" t="str">
        <f>hidden2!A15</f>
        <v>по состоянию на 01 января 2014 года</v>
      </c>
      <c r="D26" s="35">
        <f>hidden2!B15</f>
        <v>15</v>
      </c>
      <c r="E26" s="35">
        <f>hidden2!C15</f>
        <v>0</v>
      </c>
      <c r="F26" s="35">
        <f>hidden2!D15</f>
        <v>0</v>
      </c>
      <c r="G26" s="35">
        <f>hidden2!E15</f>
        <v>0</v>
      </c>
      <c r="H26" s="35">
        <f>hidden2!F15</f>
        <v>0</v>
      </c>
      <c r="I26" s="35">
        <f>hidden2!G15</f>
        <v>0</v>
      </c>
      <c r="J26" s="35">
        <f>hidden2!H15</f>
        <v>0</v>
      </c>
      <c r="K26" s="35">
        <f>hidden2!I15</f>
        <v>0</v>
      </c>
      <c r="L26" s="35">
        <f>hidden2!J15</f>
        <v>0</v>
      </c>
      <c r="M26" s="35">
        <f>hidden2!K15</f>
        <v>0</v>
      </c>
      <c r="N26" s="35">
        <f>hidden2!L15</f>
        <v>0</v>
      </c>
      <c r="O26" s="35">
        <f>hidden2!M15</f>
        <v>0</v>
      </c>
      <c r="P26" s="35">
        <f>hidden2!N15</f>
        <v>0</v>
      </c>
      <c r="Q26" s="35">
        <f>hidden2!O15</f>
        <v>0</v>
      </c>
      <c r="R26" s="35">
        <f>hidden2!P15</f>
        <v>0</v>
      </c>
      <c r="S26" s="35">
        <f>hidden2!Q15</f>
        <v>0</v>
      </c>
    </row>
    <row r="27" spans="1:19" ht="24.75" customHeight="1" x14ac:dyDescent="0.25">
      <c r="A27" s="9" t="s">
        <v>21</v>
      </c>
      <c r="B27" s="29">
        <v>2085</v>
      </c>
      <c r="C27" s="35" t="str">
        <f>hidden2!A16</f>
        <v>по состоянию на 01 апреля 2013 года</v>
      </c>
      <c r="D27" s="35">
        <f>hidden2!B16</f>
        <v>16</v>
      </c>
      <c r="E27" s="35">
        <f>hidden2!C16</f>
        <v>0</v>
      </c>
      <c r="F27" s="35">
        <f>hidden2!D16</f>
        <v>0</v>
      </c>
      <c r="G27" s="35">
        <f>hidden2!E16</f>
        <v>0</v>
      </c>
      <c r="H27" s="35">
        <f>hidden2!F16</f>
        <v>0</v>
      </c>
      <c r="I27" s="35">
        <f>hidden2!G16</f>
        <v>0</v>
      </c>
      <c r="J27" s="35">
        <f>hidden2!H16</f>
        <v>0</v>
      </c>
      <c r="K27" s="35">
        <f>hidden2!I16</f>
        <v>0</v>
      </c>
      <c r="L27" s="35">
        <f>hidden2!J16</f>
        <v>0</v>
      </c>
      <c r="M27" s="35">
        <f>hidden2!K16</f>
        <v>0</v>
      </c>
      <c r="N27" s="35">
        <f>hidden2!L16</f>
        <v>0</v>
      </c>
      <c r="O27" s="35">
        <f>hidden2!M16</f>
        <v>0</v>
      </c>
      <c r="P27" s="35">
        <f>hidden2!N16</f>
        <v>0</v>
      </c>
      <c r="Q27" s="35">
        <f>hidden2!O16</f>
        <v>0</v>
      </c>
      <c r="R27" s="35">
        <f>hidden2!P16</f>
        <v>0</v>
      </c>
      <c r="S27" s="35">
        <f>hidden2!Q16</f>
        <v>0</v>
      </c>
    </row>
    <row r="28" spans="1:19" ht="39" customHeight="1" x14ac:dyDescent="0.25">
      <c r="A28" s="10" t="s">
        <v>58</v>
      </c>
      <c r="B28" s="30">
        <v>2090</v>
      </c>
      <c r="C28" s="35" t="str">
        <f>hidden2!A17</f>
        <v>в  апрелe 2014 года</v>
      </c>
      <c r="D28" s="35">
        <f>hidden2!B17</f>
        <v>17</v>
      </c>
      <c r="E28" s="35">
        <f>hidden2!C17</f>
        <v>0</v>
      </c>
      <c r="F28" s="35">
        <f>hidden2!D17</f>
        <v>0</v>
      </c>
      <c r="G28" s="35">
        <f>hidden2!E17</f>
        <v>0</v>
      </c>
      <c r="H28" s="35">
        <f>hidden2!F17</f>
        <v>0</v>
      </c>
      <c r="I28" s="35">
        <f>hidden2!G17</f>
        <v>0</v>
      </c>
      <c r="J28" s="35">
        <f>hidden2!H17</f>
        <v>0</v>
      </c>
      <c r="K28" s="35">
        <f>hidden2!I17</f>
        <v>0</v>
      </c>
      <c r="L28" s="35">
        <f>hidden2!J17</f>
        <v>0</v>
      </c>
      <c r="M28" s="35">
        <f>hidden2!K17</f>
        <v>0</v>
      </c>
      <c r="N28" s="35">
        <f>hidden2!L17</f>
        <v>0</v>
      </c>
      <c r="O28" s="35">
        <f>hidden2!M17</f>
        <v>0</v>
      </c>
      <c r="P28" s="35">
        <f>hidden2!N17</f>
        <v>0</v>
      </c>
      <c r="Q28" s="35">
        <f>hidden2!O17</f>
        <v>0</v>
      </c>
      <c r="R28" s="35">
        <f>hidden2!P17</f>
        <v>0</v>
      </c>
      <c r="S28" s="35">
        <f>hidden2!Q17</f>
        <v>0</v>
      </c>
    </row>
    <row r="29" spans="1:19" ht="36" customHeight="1" x14ac:dyDescent="0.25">
      <c r="A29" s="26" t="s">
        <v>47</v>
      </c>
      <c r="B29" s="30">
        <v>2095</v>
      </c>
      <c r="C29" s="35" t="str">
        <f>hidden2!A18</f>
        <v>на январь - апрель</v>
      </c>
      <c r="D29" s="35">
        <f>hidden2!B18</f>
        <v>18</v>
      </c>
      <c r="E29" s="35">
        <f>hidden2!C18</f>
        <v>0</v>
      </c>
      <c r="F29" s="35">
        <f>hidden2!D18</f>
        <v>0</v>
      </c>
      <c r="G29" s="35">
        <f>hidden2!E18</f>
        <v>0</v>
      </c>
      <c r="H29" s="35">
        <f>hidden2!F18</f>
        <v>0</v>
      </c>
      <c r="I29" s="35">
        <f>hidden2!G18</f>
        <v>0</v>
      </c>
      <c r="J29" s="35">
        <f>hidden2!H18</f>
        <v>0</v>
      </c>
      <c r="K29" s="35">
        <f>hidden2!I18</f>
        <v>0</v>
      </c>
      <c r="L29" s="35">
        <f>hidden2!J18</f>
        <v>0</v>
      </c>
      <c r="M29" s="35">
        <f>hidden2!K18</f>
        <v>0</v>
      </c>
      <c r="N29" s="35">
        <f>hidden2!L18</f>
        <v>0</v>
      </c>
      <c r="O29" s="35">
        <f>hidden2!M18</f>
        <v>0</v>
      </c>
      <c r="P29" s="35">
        <f>hidden2!N18</f>
        <v>0</v>
      </c>
      <c r="Q29" s="35">
        <f>hidden2!O18</f>
        <v>0</v>
      </c>
      <c r="R29" s="35">
        <f>hidden2!P18</f>
        <v>0</v>
      </c>
      <c r="S29" s="35">
        <f>hidden2!Q18</f>
        <v>0</v>
      </c>
    </row>
    <row r="30" spans="1:19" ht="12.75" customHeight="1" x14ac:dyDescent="0.25">
      <c r="A30" s="26" t="s">
        <v>48</v>
      </c>
      <c r="B30" s="30">
        <v>2100</v>
      </c>
      <c r="C30" s="35" t="str">
        <f>hidden2!A19</f>
        <v>за январь - апрель</v>
      </c>
      <c r="D30" s="35">
        <f>hidden2!B19</f>
        <v>19</v>
      </c>
      <c r="E30" s="35">
        <f>hidden2!C19</f>
        <v>0</v>
      </c>
      <c r="F30" s="35">
        <f>hidden2!D19</f>
        <v>0</v>
      </c>
      <c r="G30" s="35">
        <f>hidden2!E19</f>
        <v>0</v>
      </c>
      <c r="H30" s="35">
        <f>hidden2!F19</f>
        <v>0</v>
      </c>
      <c r="I30" s="35">
        <f>hidden2!G19</f>
        <v>0</v>
      </c>
      <c r="J30" s="35">
        <f>hidden2!H19</f>
        <v>0</v>
      </c>
      <c r="K30" s="35">
        <f>hidden2!I19</f>
        <v>0</v>
      </c>
      <c r="L30" s="35">
        <f>hidden2!J19</f>
        <v>0</v>
      </c>
      <c r="M30" s="35">
        <f>hidden2!K19</f>
        <v>0</v>
      </c>
      <c r="N30" s="35">
        <f>hidden2!L19</f>
        <v>0</v>
      </c>
      <c r="O30" s="35">
        <f>hidden2!M19</f>
        <v>0</v>
      </c>
      <c r="P30" s="35">
        <f>hidden2!N19</f>
        <v>0</v>
      </c>
      <c r="Q30" s="35">
        <f>hidden2!O19</f>
        <v>0</v>
      </c>
      <c r="R30" s="35">
        <f>hidden2!P19</f>
        <v>0</v>
      </c>
      <c r="S30" s="35">
        <f>hidden2!Q19</f>
        <v>0</v>
      </c>
    </row>
    <row r="31" spans="1:19" ht="12.75" customHeight="1" x14ac:dyDescent="0.25">
      <c r="A31" s="26" t="s">
        <v>49</v>
      </c>
      <c r="B31" s="30">
        <v>2105</v>
      </c>
      <c r="C31" s="35" t="str">
        <f>hidden2!A20</f>
        <v>в январе  - апрелe</v>
      </c>
      <c r="D31" s="35">
        <f>hidden2!B20</f>
        <v>20</v>
      </c>
      <c r="E31" s="35">
        <f>hidden2!C20</f>
        <v>0</v>
      </c>
      <c r="F31" s="35">
        <f>hidden2!D20</f>
        <v>0</v>
      </c>
      <c r="G31" s="35">
        <f>hidden2!E20</f>
        <v>0</v>
      </c>
      <c r="H31" s="35">
        <f>hidden2!F20</f>
        <v>0</v>
      </c>
      <c r="I31" s="35">
        <f>hidden2!G20</f>
        <v>0</v>
      </c>
      <c r="J31" s="35">
        <f>hidden2!H20</f>
        <v>0</v>
      </c>
      <c r="K31" s="35">
        <f>hidden2!I20</f>
        <v>0</v>
      </c>
      <c r="L31" s="35">
        <f>hidden2!J20</f>
        <v>0</v>
      </c>
      <c r="M31" s="35">
        <f>hidden2!K20</f>
        <v>0</v>
      </c>
      <c r="N31" s="35">
        <f>hidden2!L20</f>
        <v>0</v>
      </c>
      <c r="O31" s="35">
        <f>hidden2!M20</f>
        <v>0</v>
      </c>
      <c r="P31" s="35">
        <f>hidden2!N20</f>
        <v>0</v>
      </c>
      <c r="Q31" s="35">
        <f>hidden2!O20</f>
        <v>0</v>
      </c>
      <c r="R31" s="35">
        <f>hidden2!P20</f>
        <v>0</v>
      </c>
      <c r="S31" s="35">
        <f>hidden2!Q20</f>
        <v>0</v>
      </c>
    </row>
    <row r="32" spans="1:19" ht="12.75" customHeight="1" x14ac:dyDescent="0.25">
      <c r="A32" s="26" t="s">
        <v>50</v>
      </c>
      <c r="B32" s="30">
        <v>2110</v>
      </c>
      <c r="C32" s="35" t="str">
        <f>hidden2!A21</f>
        <v>на январь - апрель  2014 г.</v>
      </c>
      <c r="D32" s="35">
        <f>hidden2!B21</f>
        <v>21</v>
      </c>
      <c r="E32" s="35">
        <f>hidden2!C21</f>
        <v>0</v>
      </c>
      <c r="F32" s="35">
        <f>hidden2!D21</f>
        <v>0</v>
      </c>
      <c r="G32" s="35">
        <f>hidden2!E21</f>
        <v>0</v>
      </c>
      <c r="H32" s="35">
        <f>hidden2!F21</f>
        <v>0</v>
      </c>
      <c r="I32" s="35">
        <f>hidden2!G21</f>
        <v>0</v>
      </c>
      <c r="J32" s="35">
        <f>hidden2!H21</f>
        <v>0</v>
      </c>
      <c r="K32" s="35">
        <f>hidden2!I21</f>
        <v>0</v>
      </c>
      <c r="L32" s="35">
        <f>hidden2!J21</f>
        <v>0</v>
      </c>
      <c r="M32" s="35">
        <f>hidden2!K21</f>
        <v>0</v>
      </c>
      <c r="N32" s="35">
        <f>hidden2!L21</f>
        <v>0</v>
      </c>
      <c r="O32" s="35">
        <f>hidden2!M21</f>
        <v>0</v>
      </c>
      <c r="P32" s="35">
        <f>hidden2!N21</f>
        <v>0</v>
      </c>
      <c r="Q32" s="35">
        <f>hidden2!O21</f>
        <v>0</v>
      </c>
      <c r="R32" s="35">
        <f>hidden2!P21</f>
        <v>0</v>
      </c>
      <c r="S32" s="35">
        <f>hidden2!Q21</f>
        <v>0</v>
      </c>
    </row>
    <row r="33" spans="1:19" ht="12.75" customHeight="1" x14ac:dyDescent="0.25">
      <c r="A33" s="10" t="s">
        <v>51</v>
      </c>
      <c r="B33" s="30">
        <v>2115</v>
      </c>
      <c r="C33" s="35" t="str">
        <f>hidden2!A22</f>
        <v>за январь - апрель   2014 г.</v>
      </c>
      <c r="D33" s="35">
        <f>hidden2!B22</f>
        <v>22</v>
      </c>
      <c r="E33" s="35">
        <f>hidden2!C22</f>
        <v>0</v>
      </c>
      <c r="F33" s="35">
        <f>hidden2!D22</f>
        <v>0</v>
      </c>
      <c r="G33" s="35">
        <f>hidden2!E22</f>
        <v>0</v>
      </c>
      <c r="H33" s="35">
        <f>hidden2!F22</f>
        <v>0</v>
      </c>
      <c r="I33" s="35">
        <f>hidden2!G22</f>
        <v>0</v>
      </c>
      <c r="J33" s="35">
        <f>hidden2!H22</f>
        <v>0</v>
      </c>
      <c r="K33" s="35">
        <f>hidden2!I22</f>
        <v>0</v>
      </c>
      <c r="L33" s="35">
        <f>hidden2!J22</f>
        <v>0</v>
      </c>
      <c r="M33" s="35">
        <f>hidden2!K22</f>
        <v>0</v>
      </c>
      <c r="N33" s="35">
        <f>hidden2!L22</f>
        <v>0</v>
      </c>
      <c r="O33" s="35">
        <f>hidden2!M22</f>
        <v>0</v>
      </c>
      <c r="P33" s="35">
        <f>hidden2!N22</f>
        <v>0</v>
      </c>
      <c r="Q33" s="35">
        <f>hidden2!O22</f>
        <v>0</v>
      </c>
      <c r="R33" s="35">
        <f>hidden2!P22</f>
        <v>0</v>
      </c>
      <c r="S33" s="35">
        <f>hidden2!Q22</f>
        <v>0</v>
      </c>
    </row>
    <row r="34" spans="1:19" ht="12.75" customHeight="1" x14ac:dyDescent="0.25">
      <c r="A34" s="10" t="s">
        <v>52</v>
      </c>
      <c r="B34" s="30">
        <v>2120</v>
      </c>
      <c r="C34" s="35" t="str">
        <f>hidden2!A23</f>
        <v>в январе  - апрелe 2014 г.</v>
      </c>
      <c r="D34" s="35">
        <f>hidden2!B23</f>
        <v>23</v>
      </c>
      <c r="E34" s="35">
        <f>hidden2!C23</f>
        <v>0</v>
      </c>
      <c r="F34" s="35">
        <f>hidden2!D23</f>
        <v>0</v>
      </c>
      <c r="G34" s="35">
        <f>hidden2!E23</f>
        <v>0</v>
      </c>
      <c r="H34" s="35">
        <f>hidden2!F23</f>
        <v>0</v>
      </c>
      <c r="I34" s="35">
        <f>hidden2!G23</f>
        <v>0</v>
      </c>
      <c r="J34" s="35">
        <f>hidden2!H23</f>
        <v>0</v>
      </c>
      <c r="K34" s="35">
        <f>hidden2!I23</f>
        <v>0</v>
      </c>
      <c r="L34" s="35">
        <f>hidden2!J23</f>
        <v>0</v>
      </c>
      <c r="M34" s="35">
        <f>hidden2!K23</f>
        <v>0</v>
      </c>
      <c r="N34" s="35">
        <f>hidden2!L23</f>
        <v>0</v>
      </c>
      <c r="O34" s="35">
        <f>hidden2!M23</f>
        <v>0</v>
      </c>
      <c r="P34" s="35">
        <f>hidden2!N23</f>
        <v>0</v>
      </c>
      <c r="Q34" s="35">
        <f>hidden2!O23</f>
        <v>0</v>
      </c>
      <c r="R34" s="35">
        <f>hidden2!P23</f>
        <v>0</v>
      </c>
      <c r="S34" s="35">
        <f>hidden2!Q23</f>
        <v>0</v>
      </c>
    </row>
    <row r="35" spans="1:19" ht="24.75" customHeight="1" x14ac:dyDescent="0.25">
      <c r="A35" s="10" t="s">
        <v>53</v>
      </c>
      <c r="B35" s="30">
        <v>2125</v>
      </c>
      <c r="C35" s="35" t="str">
        <f>hidden2!A24</f>
        <v>на январь - апрель   2013 г.</v>
      </c>
      <c r="D35" s="35">
        <f>hidden2!B24</f>
        <v>24</v>
      </c>
      <c r="E35" s="35">
        <f>hidden2!C24</f>
        <v>0</v>
      </c>
      <c r="F35" s="35">
        <f>hidden2!D24</f>
        <v>0</v>
      </c>
      <c r="G35" s="35">
        <f>hidden2!E24</f>
        <v>0</v>
      </c>
      <c r="H35" s="35">
        <f>hidden2!F24</f>
        <v>0</v>
      </c>
      <c r="I35" s="35">
        <f>hidden2!G24</f>
        <v>0</v>
      </c>
      <c r="J35" s="35">
        <f>hidden2!H24</f>
        <v>0</v>
      </c>
      <c r="K35" s="35">
        <f>hidden2!I24</f>
        <v>0</v>
      </c>
      <c r="L35" s="35">
        <f>hidden2!J24</f>
        <v>0</v>
      </c>
      <c r="M35" s="35">
        <f>hidden2!K24</f>
        <v>0</v>
      </c>
      <c r="N35" s="35">
        <f>hidden2!L24</f>
        <v>0</v>
      </c>
      <c r="O35" s="35">
        <f>hidden2!M24</f>
        <v>0</v>
      </c>
      <c r="P35" s="35">
        <f>hidden2!N24</f>
        <v>0</v>
      </c>
      <c r="Q35" s="35">
        <f>hidden2!O24</f>
        <v>0</v>
      </c>
      <c r="R35" s="35">
        <f>hidden2!P24</f>
        <v>0</v>
      </c>
      <c r="S35" s="35">
        <f>hidden2!Q24</f>
        <v>0</v>
      </c>
    </row>
    <row r="36" spans="1:19" ht="38.25" customHeight="1" x14ac:dyDescent="0.25">
      <c r="A36" s="10" t="s">
        <v>59</v>
      </c>
      <c r="B36" s="30">
        <v>2130</v>
      </c>
      <c r="C36" s="35" t="str">
        <f>hidden2!A25</f>
        <v>за январь - апрель   2013 г.</v>
      </c>
      <c r="D36" s="35">
        <f>hidden2!B25</f>
        <v>25</v>
      </c>
      <c r="E36" s="35">
        <f>hidden2!C25</f>
        <v>0</v>
      </c>
      <c r="F36" s="35">
        <f>hidden2!D25</f>
        <v>0</v>
      </c>
      <c r="G36" s="35">
        <f>hidden2!E25</f>
        <v>0</v>
      </c>
      <c r="H36" s="35">
        <f>hidden2!F25</f>
        <v>0</v>
      </c>
      <c r="I36" s="35">
        <f>hidden2!G25</f>
        <v>0</v>
      </c>
      <c r="J36" s="35">
        <f>hidden2!H25</f>
        <v>0</v>
      </c>
      <c r="K36" s="35">
        <f>hidden2!I25</f>
        <v>0</v>
      </c>
      <c r="L36" s="35">
        <f>hidden2!J25</f>
        <v>0</v>
      </c>
      <c r="M36" s="35">
        <f>hidden2!K25</f>
        <v>0</v>
      </c>
      <c r="N36" s="35">
        <f>hidden2!L25</f>
        <v>0</v>
      </c>
      <c r="O36" s="35">
        <f>hidden2!M25</f>
        <v>0</v>
      </c>
      <c r="P36" s="35">
        <f>hidden2!N25</f>
        <v>0</v>
      </c>
      <c r="Q36" s="35">
        <f>hidden2!O25</f>
        <v>0</v>
      </c>
      <c r="R36" s="35">
        <f>hidden2!P25</f>
        <v>0</v>
      </c>
      <c r="S36" s="35">
        <f>hidden2!Q25</f>
        <v>0</v>
      </c>
    </row>
    <row r="37" spans="1:19" ht="36" customHeight="1" x14ac:dyDescent="0.25">
      <c r="A37" s="10" t="s">
        <v>60</v>
      </c>
      <c r="B37" s="30">
        <v>2135</v>
      </c>
      <c r="C37" s="35" t="str">
        <f>hidden2!A26</f>
        <v>в январе  - апрелe 2013 г.</v>
      </c>
      <c r="D37" s="35">
        <f>hidden2!B26</f>
        <v>26</v>
      </c>
      <c r="E37" s="35">
        <f>hidden2!C26</f>
        <v>0</v>
      </c>
      <c r="F37" s="35">
        <f>hidden2!D26</f>
        <v>0</v>
      </c>
      <c r="G37" s="35">
        <f>hidden2!E26</f>
        <v>0</v>
      </c>
      <c r="H37" s="35">
        <f>hidden2!F26</f>
        <v>0</v>
      </c>
      <c r="I37" s="35">
        <f>hidden2!G26</f>
        <v>0</v>
      </c>
      <c r="J37" s="35">
        <f>hidden2!H26</f>
        <v>0</v>
      </c>
      <c r="K37" s="35">
        <f>hidden2!I26</f>
        <v>0</v>
      </c>
      <c r="L37" s="35">
        <f>hidden2!J26</f>
        <v>0</v>
      </c>
      <c r="M37" s="35">
        <f>hidden2!K26</f>
        <v>0</v>
      </c>
      <c r="N37" s="35">
        <f>hidden2!L26</f>
        <v>0</v>
      </c>
      <c r="O37" s="35">
        <f>hidden2!M26</f>
        <v>0</v>
      </c>
      <c r="P37" s="35">
        <f>hidden2!N26</f>
        <v>0</v>
      </c>
      <c r="Q37" s="35">
        <f>hidden2!O26</f>
        <v>0</v>
      </c>
      <c r="R37" s="35">
        <f>hidden2!P26</f>
        <v>0</v>
      </c>
      <c r="S37" s="35">
        <f>hidden2!Q26</f>
        <v>0</v>
      </c>
    </row>
    <row r="38" spans="1:19" ht="37.5" customHeight="1" x14ac:dyDescent="0.25">
      <c r="A38" s="10" t="s">
        <v>61</v>
      </c>
      <c r="B38" s="30">
        <v>2140</v>
      </c>
      <c r="C38" s="35" t="str">
        <f>hidden2!A27</f>
        <v>3 мес.</v>
      </c>
      <c r="D38" s="35">
        <f>hidden2!B27</f>
        <v>27</v>
      </c>
      <c r="E38" s="35">
        <f>hidden2!C27</f>
        <v>0</v>
      </c>
      <c r="F38" s="35">
        <f>hidden2!D27</f>
        <v>0</v>
      </c>
      <c r="G38" s="35">
        <f>hidden2!E27</f>
        <v>0</v>
      </c>
      <c r="H38" s="35">
        <f>hidden2!F27</f>
        <v>0</v>
      </c>
      <c r="I38" s="35">
        <f>hidden2!G27</f>
        <v>0</v>
      </c>
      <c r="J38" s="35">
        <f>hidden2!H27</f>
        <v>0</v>
      </c>
      <c r="K38" s="35">
        <f>hidden2!I27</f>
        <v>0</v>
      </c>
      <c r="L38" s="35">
        <f>hidden2!J27</f>
        <v>0</v>
      </c>
      <c r="M38" s="35">
        <f>hidden2!K27</f>
        <v>0</v>
      </c>
      <c r="N38" s="35">
        <f>hidden2!L27</f>
        <v>0</v>
      </c>
      <c r="O38" s="35">
        <f>hidden2!M27</f>
        <v>0</v>
      </c>
      <c r="P38" s="35">
        <f>hidden2!N27</f>
        <v>0</v>
      </c>
      <c r="Q38" s="35">
        <f>hidden2!O27</f>
        <v>0</v>
      </c>
      <c r="R38" s="35">
        <f>hidden2!P27</f>
        <v>0</v>
      </c>
      <c r="S38" s="35">
        <f>hidden2!Q27</f>
        <v>0</v>
      </c>
    </row>
    <row r="39" spans="1:19" x14ac:dyDescent="0.25">
      <c r="A39" s="10" t="s">
        <v>62</v>
      </c>
      <c r="B39" s="30">
        <v>2145</v>
      </c>
      <c r="C39" s="35" t="str">
        <f>hidden2!A28</f>
        <v>за 3 мес.</v>
      </c>
      <c r="D39" s="35">
        <f>hidden2!B28</f>
        <v>28</v>
      </c>
      <c r="E39" s="35">
        <f>hidden2!C28</f>
        <v>0</v>
      </c>
      <c r="F39" s="35">
        <f>hidden2!D28</f>
        <v>0</v>
      </c>
      <c r="G39" s="35">
        <f>hidden2!E28</f>
        <v>0</v>
      </c>
      <c r="H39" s="35">
        <f>hidden2!F28</f>
        <v>0</v>
      </c>
      <c r="I39" s="35">
        <f>hidden2!G28</f>
        <v>0</v>
      </c>
      <c r="J39" s="35">
        <f>hidden2!H28</f>
        <v>0</v>
      </c>
      <c r="K39" s="35">
        <f>hidden2!I28</f>
        <v>0</v>
      </c>
      <c r="L39" s="35">
        <f>hidden2!J28</f>
        <v>0</v>
      </c>
      <c r="M39" s="35">
        <f>hidden2!K28</f>
        <v>0</v>
      </c>
      <c r="N39" s="35">
        <f>hidden2!L28</f>
        <v>0</v>
      </c>
      <c r="O39" s="35">
        <f>hidden2!M28</f>
        <v>0</v>
      </c>
      <c r="P39" s="35">
        <f>hidden2!N28</f>
        <v>0</v>
      </c>
      <c r="Q39" s="35">
        <f>hidden2!O28</f>
        <v>0</v>
      </c>
      <c r="R39" s="35">
        <f>hidden2!P28</f>
        <v>0</v>
      </c>
      <c r="S39" s="35">
        <f>hidden2!Q28</f>
        <v>0</v>
      </c>
    </row>
    <row r="40" spans="1:19" x14ac:dyDescent="0.25">
      <c r="A40" s="10" t="s">
        <v>63</v>
      </c>
      <c r="B40" s="30">
        <v>2150</v>
      </c>
      <c r="C40" s="35" t="str">
        <f>hidden2!A29</f>
        <v>3 месяца</v>
      </c>
      <c r="D40" s="35">
        <f>hidden2!B29</f>
        <v>29</v>
      </c>
      <c r="E40" s="35">
        <f>hidden2!C29</f>
        <v>0</v>
      </c>
      <c r="F40" s="35">
        <f>hidden2!D29</f>
        <v>0</v>
      </c>
      <c r="G40" s="35">
        <f>hidden2!E29</f>
        <v>0</v>
      </c>
      <c r="H40" s="35">
        <f>hidden2!F29</f>
        <v>0</v>
      </c>
      <c r="I40" s="35">
        <f>hidden2!G29</f>
        <v>0</v>
      </c>
      <c r="J40" s="35">
        <f>hidden2!H29</f>
        <v>0</v>
      </c>
      <c r="K40" s="35">
        <f>hidden2!I29</f>
        <v>0</v>
      </c>
      <c r="L40" s="35">
        <f>hidden2!J29</f>
        <v>0</v>
      </c>
      <c r="M40" s="35">
        <f>hidden2!K29</f>
        <v>0</v>
      </c>
      <c r="N40" s="35">
        <f>hidden2!L29</f>
        <v>0</v>
      </c>
      <c r="O40" s="35">
        <f>hidden2!M29</f>
        <v>0</v>
      </c>
      <c r="P40" s="35">
        <f>hidden2!N29</f>
        <v>0</v>
      </c>
      <c r="Q40" s="35">
        <f>hidden2!O29</f>
        <v>0</v>
      </c>
      <c r="R40" s="35">
        <f>hidden2!P29</f>
        <v>0</v>
      </c>
      <c r="S40" s="35">
        <f>hidden2!Q29</f>
        <v>0</v>
      </c>
    </row>
    <row r="41" spans="1:19" x14ac:dyDescent="0.25">
      <c r="A41" s="10" t="s">
        <v>64</v>
      </c>
      <c r="B41" s="30">
        <v>2155</v>
      </c>
      <c r="C41" s="35" t="str">
        <f>hidden2!A30</f>
        <v>за 3 месяца</v>
      </c>
      <c r="D41" s="35">
        <f>hidden2!B30</f>
        <v>30</v>
      </c>
      <c r="E41" s="35">
        <f>hidden2!C30</f>
        <v>0</v>
      </c>
      <c r="F41" s="35">
        <f>hidden2!D30</f>
        <v>0</v>
      </c>
      <c r="G41" s="35">
        <f>hidden2!E30</f>
        <v>0</v>
      </c>
      <c r="H41" s="35">
        <f>hidden2!F30</f>
        <v>0</v>
      </c>
      <c r="I41" s="35">
        <f>hidden2!G30</f>
        <v>0</v>
      </c>
      <c r="J41" s="35">
        <f>hidden2!H30</f>
        <v>0</v>
      </c>
      <c r="K41" s="35">
        <f>hidden2!I30</f>
        <v>0</v>
      </c>
      <c r="L41" s="35">
        <f>hidden2!J30</f>
        <v>0</v>
      </c>
      <c r="M41" s="35">
        <f>hidden2!K30</f>
        <v>0</v>
      </c>
      <c r="N41" s="35">
        <f>hidden2!L30</f>
        <v>0</v>
      </c>
      <c r="O41" s="35">
        <f>hidden2!M30</f>
        <v>0</v>
      </c>
      <c r="P41" s="35">
        <f>hidden2!N30</f>
        <v>0</v>
      </c>
      <c r="Q41" s="35">
        <f>hidden2!O30</f>
        <v>0</v>
      </c>
      <c r="R41" s="35">
        <f>hidden2!P30</f>
        <v>0</v>
      </c>
      <c r="S41" s="35">
        <f>hidden2!Q30</f>
        <v>0</v>
      </c>
    </row>
    <row r="42" spans="1:19" ht="26.4" x14ac:dyDescent="0.25">
      <c r="A42" s="10" t="s">
        <v>65</v>
      </c>
      <c r="B42" s="30">
        <v>2160</v>
      </c>
      <c r="C42" s="35" t="str">
        <f>hidden2!A31</f>
        <v>март</v>
      </c>
      <c r="D42" s="35">
        <f>hidden2!B31</f>
        <v>31</v>
      </c>
      <c r="E42" s="35">
        <f>hidden2!C31</f>
        <v>0</v>
      </c>
      <c r="F42" s="35">
        <f>hidden2!D31</f>
        <v>0</v>
      </c>
      <c r="G42" s="35">
        <f>hidden2!E31</f>
        <v>0</v>
      </c>
      <c r="H42" s="35">
        <f>hidden2!F31</f>
        <v>0</v>
      </c>
      <c r="I42" s="35">
        <f>hidden2!G31</f>
        <v>0</v>
      </c>
      <c r="J42" s="35">
        <f>hidden2!H31</f>
        <v>0</v>
      </c>
      <c r="K42" s="35">
        <f>hidden2!I31</f>
        <v>0</v>
      </c>
      <c r="L42" s="35">
        <f>hidden2!J31</f>
        <v>0</v>
      </c>
      <c r="M42" s="35">
        <f>hidden2!K31</f>
        <v>0</v>
      </c>
      <c r="N42" s="35">
        <f>hidden2!L31</f>
        <v>0</v>
      </c>
      <c r="O42" s="35">
        <f>hidden2!M31</f>
        <v>0</v>
      </c>
      <c r="P42" s="35">
        <f>hidden2!N31</f>
        <v>0</v>
      </c>
      <c r="Q42" s="35">
        <f>hidden2!O31</f>
        <v>0</v>
      </c>
      <c r="R42" s="35">
        <f>hidden2!P31</f>
        <v>0</v>
      </c>
      <c r="S42" s="35">
        <f>hidden2!Q31</f>
        <v>0</v>
      </c>
    </row>
    <row r="43" spans="1:19" ht="39.6" x14ac:dyDescent="0.25">
      <c r="A43" s="10" t="s">
        <v>66</v>
      </c>
      <c r="B43" s="30">
        <v>2165</v>
      </c>
      <c r="C43" s="35" t="str">
        <f>hidden2!A32</f>
        <v>февраль</v>
      </c>
      <c r="D43" s="35">
        <f>hidden2!B32</f>
        <v>32</v>
      </c>
      <c r="E43" s="35">
        <f>hidden2!C32</f>
        <v>0</v>
      </c>
      <c r="F43" s="35">
        <f>hidden2!D32</f>
        <v>0</v>
      </c>
      <c r="G43" s="35">
        <f>hidden2!E32</f>
        <v>0</v>
      </c>
      <c r="H43" s="35">
        <f>hidden2!F32</f>
        <v>0</v>
      </c>
      <c r="I43" s="35">
        <f>hidden2!G32</f>
        <v>0</v>
      </c>
      <c r="J43" s="35">
        <f>hidden2!H32</f>
        <v>0</v>
      </c>
      <c r="K43" s="35">
        <f>hidden2!I32</f>
        <v>0</v>
      </c>
      <c r="L43" s="35">
        <f>hidden2!J32</f>
        <v>0</v>
      </c>
      <c r="M43" s="35">
        <f>hidden2!K32</f>
        <v>0</v>
      </c>
      <c r="N43" s="35">
        <f>hidden2!L32</f>
        <v>0</v>
      </c>
      <c r="O43" s="35">
        <f>hidden2!M32</f>
        <v>0</v>
      </c>
      <c r="P43" s="35">
        <f>hidden2!N32</f>
        <v>0</v>
      </c>
      <c r="Q43" s="35">
        <f>hidden2!O32</f>
        <v>0</v>
      </c>
      <c r="R43" s="35">
        <f>hidden2!P32</f>
        <v>0</v>
      </c>
      <c r="S43" s="35">
        <f>hidden2!Q32</f>
        <v>0</v>
      </c>
    </row>
    <row r="44" spans="1:19" ht="39.6" x14ac:dyDescent="0.25">
      <c r="A44" s="10" t="s">
        <v>67</v>
      </c>
      <c r="B44" s="30">
        <v>2170</v>
      </c>
      <c r="C44" s="35" t="str">
        <f>hidden2!A33</f>
        <v>январь</v>
      </c>
      <c r="D44" s="35">
        <f>hidden2!B33</f>
        <v>33</v>
      </c>
      <c r="E44" s="35">
        <f>hidden2!C33</f>
        <v>0</v>
      </c>
      <c r="F44" s="35">
        <f>hidden2!D33</f>
        <v>0</v>
      </c>
      <c r="G44" s="35">
        <f>hidden2!E33</f>
        <v>0</v>
      </c>
      <c r="H44" s="35">
        <f>hidden2!F33</f>
        <v>0</v>
      </c>
      <c r="I44" s="35">
        <f>hidden2!G33</f>
        <v>0</v>
      </c>
      <c r="J44" s="35">
        <f>hidden2!H33</f>
        <v>0</v>
      </c>
      <c r="K44" s="35">
        <f>hidden2!I33</f>
        <v>0</v>
      </c>
      <c r="L44" s="35">
        <f>hidden2!J33</f>
        <v>0</v>
      </c>
      <c r="M44" s="35">
        <f>hidden2!K33</f>
        <v>0</v>
      </c>
      <c r="N44" s="35">
        <f>hidden2!L33</f>
        <v>0</v>
      </c>
      <c r="O44" s="35">
        <f>hidden2!M33</f>
        <v>0</v>
      </c>
      <c r="P44" s="35">
        <f>hidden2!N33</f>
        <v>0</v>
      </c>
      <c r="Q44" s="35">
        <f>hidden2!O33</f>
        <v>0</v>
      </c>
      <c r="R44" s="35">
        <f>hidden2!P33</f>
        <v>0</v>
      </c>
      <c r="S44" s="35">
        <f>hidden2!Q33</f>
        <v>0</v>
      </c>
    </row>
    <row r="45" spans="1:19" ht="72" customHeight="1" x14ac:dyDescent="0.25">
      <c r="A45" s="26" t="s">
        <v>68</v>
      </c>
      <c r="B45" s="30">
        <v>2175</v>
      </c>
      <c r="C45" s="35" t="str">
        <f>hidden2!A34</f>
        <v>Поступило         01.04.2014 г.        3 мес.</v>
      </c>
      <c r="D45" s="35">
        <f>hidden2!B34</f>
        <v>34</v>
      </c>
      <c r="E45" s="35">
        <f>hidden2!C34</f>
        <v>0</v>
      </c>
      <c r="F45" s="35">
        <f>hidden2!D34</f>
        <v>0</v>
      </c>
      <c r="G45" s="35">
        <f>hidden2!E34</f>
        <v>0</v>
      </c>
      <c r="H45" s="35">
        <f>hidden2!F34</f>
        <v>0</v>
      </c>
      <c r="I45" s="35">
        <f>hidden2!G34</f>
        <v>0</v>
      </c>
      <c r="J45" s="35">
        <f>hidden2!H34</f>
        <v>0</v>
      </c>
      <c r="K45" s="35">
        <f>hidden2!I34</f>
        <v>0</v>
      </c>
      <c r="L45" s="35">
        <f>hidden2!J34</f>
        <v>0</v>
      </c>
      <c r="M45" s="35">
        <f>hidden2!K34</f>
        <v>0</v>
      </c>
      <c r="N45" s="35">
        <f>hidden2!L34</f>
        <v>0</v>
      </c>
      <c r="O45" s="35">
        <f>hidden2!M34</f>
        <v>0</v>
      </c>
      <c r="P45" s="35">
        <f>hidden2!N34</f>
        <v>0</v>
      </c>
      <c r="Q45" s="35">
        <f>hidden2!O34</f>
        <v>0</v>
      </c>
      <c r="R45" s="35">
        <f>hidden2!P34</f>
        <v>0</v>
      </c>
      <c r="S45" s="35">
        <f>hidden2!Q34</f>
        <v>0</v>
      </c>
    </row>
    <row r="46" spans="1:19" ht="26.4" x14ac:dyDescent="0.25">
      <c r="A46" s="26" t="s">
        <v>69</v>
      </c>
      <c r="B46" s="30">
        <v>2180</v>
      </c>
      <c r="C46" s="35" t="str">
        <f>hidden2!A35</f>
        <v>в  мартe 2014 года</v>
      </c>
      <c r="D46" s="35">
        <f>hidden2!B35</f>
        <v>35</v>
      </c>
      <c r="E46" s="35">
        <f>hidden2!C35</f>
        <v>0</v>
      </c>
      <c r="F46" s="35">
        <f>hidden2!D35</f>
        <v>0</v>
      </c>
      <c r="G46" s="35">
        <f>hidden2!E35</f>
        <v>0</v>
      </c>
      <c r="H46" s="35">
        <f>hidden2!F35</f>
        <v>0</v>
      </c>
      <c r="I46" s="35">
        <f>hidden2!G35</f>
        <v>0</v>
      </c>
      <c r="J46" s="35">
        <f>hidden2!H35</f>
        <v>0</v>
      </c>
      <c r="K46" s="35">
        <f>hidden2!I35</f>
        <v>0</v>
      </c>
      <c r="L46" s="35">
        <f>hidden2!J35</f>
        <v>0</v>
      </c>
      <c r="M46" s="35">
        <f>hidden2!K35</f>
        <v>0</v>
      </c>
      <c r="N46" s="35">
        <f>hidden2!L35</f>
        <v>0</v>
      </c>
      <c r="O46" s="35">
        <f>hidden2!M35</f>
        <v>0</v>
      </c>
      <c r="P46" s="35">
        <f>hidden2!N35</f>
        <v>0</v>
      </c>
      <c r="Q46" s="35">
        <f>hidden2!O35</f>
        <v>0</v>
      </c>
      <c r="R46" s="35">
        <f>hidden2!P35</f>
        <v>0</v>
      </c>
      <c r="S46" s="35">
        <f>hidden2!Q35</f>
        <v>0</v>
      </c>
    </row>
    <row r="47" spans="1:19" ht="52.8" x14ac:dyDescent="0.25">
      <c r="A47" s="26" t="s">
        <v>70</v>
      </c>
      <c r="B47" s="30">
        <v>2185</v>
      </c>
      <c r="C47" s="35" t="str">
        <f>hidden2!A36</f>
        <v>на 01.10.2013 г.</v>
      </c>
      <c r="D47" s="35">
        <f>hidden2!B36</f>
        <v>36</v>
      </c>
      <c r="E47" s="35">
        <f>hidden2!C36</f>
        <v>0</v>
      </c>
      <c r="F47" s="35">
        <f>hidden2!D36</f>
        <v>0</v>
      </c>
      <c r="G47" s="35">
        <f>hidden2!E36</f>
        <v>0</v>
      </c>
      <c r="H47" s="35">
        <f>hidden2!F36</f>
        <v>0</v>
      </c>
      <c r="I47" s="35">
        <f>hidden2!G36</f>
        <v>0</v>
      </c>
      <c r="J47" s="35">
        <f>hidden2!H36</f>
        <v>0</v>
      </c>
      <c r="K47" s="35">
        <f>hidden2!I36</f>
        <v>0</v>
      </c>
      <c r="L47" s="35">
        <f>hidden2!J36</f>
        <v>0</v>
      </c>
      <c r="M47" s="35">
        <f>hidden2!K36</f>
        <v>0</v>
      </c>
      <c r="N47" s="35">
        <f>hidden2!L36</f>
        <v>0</v>
      </c>
      <c r="O47" s="35">
        <f>hidden2!M36</f>
        <v>0</v>
      </c>
      <c r="P47" s="35">
        <f>hidden2!N36</f>
        <v>0</v>
      </c>
      <c r="Q47" s="35">
        <f>hidden2!O36</f>
        <v>0</v>
      </c>
      <c r="R47" s="35">
        <f>hidden2!P36</f>
        <v>0</v>
      </c>
      <c r="S47" s="35">
        <f>hidden2!Q36</f>
        <v>0</v>
      </c>
    </row>
    <row r="48" spans="1:19" x14ac:dyDescent="0.25">
      <c r="A48" s="26" t="s">
        <v>71</v>
      </c>
      <c r="B48" s="30">
        <v>2190</v>
      </c>
      <c r="C48" s="35" t="str">
        <f>hidden2!A37</f>
        <v>апрель</v>
      </c>
      <c r="D48" s="35">
        <f>hidden2!B37</f>
        <v>37</v>
      </c>
      <c r="E48" s="35">
        <f>hidden2!C37</f>
        <v>0</v>
      </c>
      <c r="F48" s="35">
        <f>hidden2!D37</f>
        <v>0</v>
      </c>
      <c r="G48" s="35">
        <f>hidden2!E37</f>
        <v>0</v>
      </c>
      <c r="H48" s="35">
        <f>hidden2!F37</f>
        <v>0</v>
      </c>
      <c r="I48" s="35">
        <f>hidden2!G37</f>
        <v>0</v>
      </c>
      <c r="J48" s="35">
        <f>hidden2!H37</f>
        <v>0</v>
      </c>
      <c r="K48" s="35">
        <f>hidden2!I37</f>
        <v>0</v>
      </c>
      <c r="L48" s="35">
        <f>hidden2!J37</f>
        <v>0</v>
      </c>
      <c r="M48" s="35">
        <f>hidden2!K37</f>
        <v>0</v>
      </c>
      <c r="N48" s="35">
        <f>hidden2!L37</f>
        <v>0</v>
      </c>
      <c r="O48" s="35">
        <f>hidden2!M37</f>
        <v>0</v>
      </c>
      <c r="P48" s="35">
        <f>hidden2!N37</f>
        <v>0</v>
      </c>
      <c r="Q48" s="35">
        <f>hidden2!O37</f>
        <v>0</v>
      </c>
      <c r="R48" s="35">
        <f>hidden2!P37</f>
        <v>0</v>
      </c>
      <c r="S48" s="35">
        <f>hidden2!Q37</f>
        <v>0</v>
      </c>
    </row>
    <row r="49" spans="1:19" ht="39.6" x14ac:dyDescent="0.25">
      <c r="A49" s="27" t="s">
        <v>72</v>
      </c>
      <c r="B49" s="30">
        <v>2195</v>
      </c>
      <c r="C49" s="35" t="str">
        <f>hidden2!A38</f>
        <v>1 кв. 2014</v>
      </c>
      <c r="D49" s="35">
        <f>hidden2!B38</f>
        <v>38</v>
      </c>
      <c r="E49" s="35">
        <f>hidden2!C38</f>
        <v>0</v>
      </c>
      <c r="F49" s="35">
        <f>hidden2!D38</f>
        <v>0</v>
      </c>
      <c r="G49" s="35">
        <f>hidden2!E38</f>
        <v>0</v>
      </c>
      <c r="H49" s="35">
        <f>hidden2!F38</f>
        <v>0</v>
      </c>
      <c r="I49" s="35">
        <f>hidden2!G38</f>
        <v>0</v>
      </c>
      <c r="J49" s="35">
        <f>hidden2!H38</f>
        <v>0</v>
      </c>
      <c r="K49" s="35">
        <f>hidden2!I38</f>
        <v>0</v>
      </c>
      <c r="L49" s="35">
        <f>hidden2!J38</f>
        <v>0</v>
      </c>
      <c r="M49" s="35">
        <f>hidden2!K38</f>
        <v>0</v>
      </c>
      <c r="N49" s="35">
        <f>hidden2!L38</f>
        <v>0</v>
      </c>
      <c r="O49" s="35">
        <f>hidden2!M38</f>
        <v>0</v>
      </c>
      <c r="P49" s="35">
        <f>hidden2!N38</f>
        <v>0</v>
      </c>
      <c r="Q49" s="35">
        <f>hidden2!O38</f>
        <v>0</v>
      </c>
      <c r="R49" s="35">
        <f>hidden2!P38</f>
        <v>0</v>
      </c>
      <c r="S49" s="35">
        <f>hidden2!Q38</f>
        <v>0</v>
      </c>
    </row>
    <row r="50" spans="1:19" x14ac:dyDescent="0.25">
      <c r="A50" s="27" t="s">
        <v>73</v>
      </c>
      <c r="B50" s="30">
        <v>2200</v>
      </c>
      <c r="C50" s="35" t="str">
        <f>hidden2!A39</f>
        <v>1 кв. 2013</v>
      </c>
      <c r="D50" s="35">
        <f>hidden2!B39</f>
        <v>39</v>
      </c>
      <c r="E50" s="35">
        <f>hidden2!C39</f>
        <v>0</v>
      </c>
      <c r="F50" s="35">
        <f>hidden2!D39</f>
        <v>0</v>
      </c>
      <c r="G50" s="35">
        <f>hidden2!E39</f>
        <v>0</v>
      </c>
      <c r="H50" s="35">
        <f>hidden2!F39</f>
        <v>0</v>
      </c>
      <c r="I50" s="35">
        <f>hidden2!G39</f>
        <v>0</v>
      </c>
      <c r="J50" s="35">
        <f>hidden2!H39</f>
        <v>0</v>
      </c>
      <c r="K50" s="35">
        <f>hidden2!I39</f>
        <v>0</v>
      </c>
      <c r="L50" s="35">
        <f>hidden2!J39</f>
        <v>0</v>
      </c>
      <c r="M50" s="35">
        <f>hidden2!K39</f>
        <v>0</v>
      </c>
      <c r="N50" s="35">
        <f>hidden2!L39</f>
        <v>0</v>
      </c>
      <c r="O50" s="35">
        <f>hidden2!M39</f>
        <v>0</v>
      </c>
      <c r="P50" s="35">
        <f>hidden2!N39</f>
        <v>0</v>
      </c>
      <c r="Q50" s="35">
        <f>hidden2!O39</f>
        <v>0</v>
      </c>
      <c r="R50" s="35">
        <f>hidden2!P39</f>
        <v>0</v>
      </c>
      <c r="S50" s="35">
        <f>hidden2!Q39</f>
        <v>0</v>
      </c>
    </row>
    <row r="51" spans="1:19" ht="26.4" x14ac:dyDescent="0.25">
      <c r="A51" s="10" t="s">
        <v>74</v>
      </c>
      <c r="B51" s="30">
        <v>2205</v>
      </c>
      <c r="C51" s="35">
        <f>hidden2!A40</f>
        <v>0</v>
      </c>
      <c r="D51" s="35">
        <f>hidden2!B40</f>
        <v>0</v>
      </c>
      <c r="E51" s="35">
        <f>hidden2!C40</f>
        <v>0</v>
      </c>
      <c r="F51" s="35">
        <f>hidden2!D40</f>
        <v>0</v>
      </c>
      <c r="G51" s="35">
        <f>hidden2!E40</f>
        <v>0</v>
      </c>
      <c r="H51" s="35">
        <f>hidden2!F40</f>
        <v>0</v>
      </c>
      <c r="I51" s="35">
        <f>hidden2!G40</f>
        <v>0</v>
      </c>
      <c r="J51" s="35">
        <f>hidden2!H40</f>
        <v>0</v>
      </c>
      <c r="K51" s="35">
        <f>hidden2!I40</f>
        <v>0</v>
      </c>
      <c r="L51" s="35">
        <f>hidden2!J40</f>
        <v>0</v>
      </c>
      <c r="M51" s="35">
        <f>hidden2!K40</f>
        <v>0</v>
      </c>
      <c r="N51" s="35">
        <f>hidden2!L40</f>
        <v>0</v>
      </c>
      <c r="O51" s="35">
        <f>hidden2!M40</f>
        <v>0</v>
      </c>
      <c r="P51" s="35">
        <f>hidden2!N40</f>
        <v>0</v>
      </c>
      <c r="Q51" s="35">
        <f>hidden2!O40</f>
        <v>0</v>
      </c>
      <c r="R51" s="35">
        <f>hidden2!P40</f>
        <v>0</v>
      </c>
      <c r="S51" s="35">
        <f>hidden2!Q40</f>
        <v>0</v>
      </c>
    </row>
    <row r="52" spans="1:19" ht="36.75" customHeight="1" x14ac:dyDescent="0.25">
      <c r="A52" s="10" t="s">
        <v>75</v>
      </c>
      <c r="B52" s="30">
        <v>2210</v>
      </c>
      <c r="C52" s="35">
        <f>hidden2!A41</f>
        <v>0</v>
      </c>
      <c r="D52" s="35">
        <f>hidden2!B41</f>
        <v>0</v>
      </c>
      <c r="E52" s="35">
        <f>hidden2!C41</f>
        <v>0</v>
      </c>
      <c r="F52" s="35">
        <f>hidden2!D41</f>
        <v>0</v>
      </c>
      <c r="G52" s="35">
        <f>hidden2!E41</f>
        <v>0</v>
      </c>
      <c r="H52" s="35">
        <f>hidden2!F41</f>
        <v>0</v>
      </c>
      <c r="I52" s="35">
        <f>hidden2!G41</f>
        <v>0</v>
      </c>
      <c r="J52" s="35">
        <f>hidden2!H41</f>
        <v>0</v>
      </c>
      <c r="K52" s="35">
        <f>hidden2!I41</f>
        <v>0</v>
      </c>
      <c r="L52" s="35">
        <f>hidden2!J41</f>
        <v>0</v>
      </c>
      <c r="M52" s="35">
        <f>hidden2!K41</f>
        <v>0</v>
      </c>
      <c r="N52" s="35">
        <f>hidden2!L41</f>
        <v>0</v>
      </c>
      <c r="O52" s="35">
        <f>hidden2!M41</f>
        <v>0</v>
      </c>
      <c r="P52" s="35">
        <f>hidden2!N41</f>
        <v>0</v>
      </c>
      <c r="Q52" s="35">
        <f>hidden2!O41</f>
        <v>0</v>
      </c>
      <c r="R52" s="35">
        <f>hidden2!P41</f>
        <v>0</v>
      </c>
      <c r="S52" s="35">
        <f>hidden2!Q41</f>
        <v>0</v>
      </c>
    </row>
    <row r="53" spans="1:19" ht="26.4" x14ac:dyDescent="0.25">
      <c r="A53" s="10" t="s">
        <v>76</v>
      </c>
      <c r="B53" s="31">
        <v>2215</v>
      </c>
      <c r="C53" s="35">
        <f>hidden2!A42</f>
        <v>0</v>
      </c>
      <c r="D53" s="35">
        <f>hidden2!B42</f>
        <v>0</v>
      </c>
      <c r="E53" s="35">
        <f>hidden2!C42</f>
        <v>0</v>
      </c>
      <c r="F53" s="35">
        <f>hidden2!D42</f>
        <v>0</v>
      </c>
      <c r="G53" s="35">
        <f>hidden2!E42</f>
        <v>0</v>
      </c>
      <c r="H53" s="35">
        <f>hidden2!F42</f>
        <v>0</v>
      </c>
      <c r="I53" s="35">
        <f>hidden2!G42</f>
        <v>0</v>
      </c>
      <c r="J53" s="35">
        <f>hidden2!H42</f>
        <v>0</v>
      </c>
      <c r="K53" s="35">
        <f>hidden2!I42</f>
        <v>0</v>
      </c>
      <c r="L53" s="35">
        <f>hidden2!J42</f>
        <v>0</v>
      </c>
      <c r="M53" s="35">
        <f>hidden2!K42</f>
        <v>0</v>
      </c>
      <c r="N53" s="35">
        <f>hidden2!L42</f>
        <v>0</v>
      </c>
      <c r="O53" s="35">
        <f>hidden2!M42</f>
        <v>0</v>
      </c>
      <c r="P53" s="35">
        <f>hidden2!N42</f>
        <v>0</v>
      </c>
      <c r="Q53" s="35">
        <f>hidden2!O42</f>
        <v>0</v>
      </c>
      <c r="R53" s="35">
        <f>hidden2!P42</f>
        <v>0</v>
      </c>
      <c r="S53" s="35">
        <f>hidden2!Q42</f>
        <v>0</v>
      </c>
    </row>
    <row r="54" spans="1:19" ht="39" customHeight="1" x14ac:dyDescent="0.25">
      <c r="A54" s="10" t="s">
        <v>77</v>
      </c>
      <c r="B54" s="30">
        <v>2220</v>
      </c>
      <c r="C54" s="35">
        <f>hidden2!A43</f>
        <v>0</v>
      </c>
      <c r="D54" s="35">
        <f>hidden2!B43</f>
        <v>0</v>
      </c>
      <c r="E54" s="35">
        <f>hidden2!C43</f>
        <v>0</v>
      </c>
      <c r="F54" s="35">
        <f>hidden2!D43</f>
        <v>0</v>
      </c>
      <c r="G54" s="35">
        <f>hidden2!E43</f>
        <v>0</v>
      </c>
      <c r="H54" s="35">
        <f>hidden2!F43</f>
        <v>0</v>
      </c>
      <c r="I54" s="35">
        <f>hidden2!G43</f>
        <v>0</v>
      </c>
      <c r="J54" s="35">
        <f>hidden2!H43</f>
        <v>0</v>
      </c>
      <c r="K54" s="35">
        <f>hidden2!I43</f>
        <v>0</v>
      </c>
      <c r="L54" s="35">
        <f>hidden2!J43</f>
        <v>0</v>
      </c>
      <c r="M54" s="35">
        <f>hidden2!K43</f>
        <v>0</v>
      </c>
      <c r="N54" s="35">
        <f>hidden2!L43</f>
        <v>0</v>
      </c>
      <c r="O54" s="35">
        <f>hidden2!M43</f>
        <v>0</v>
      </c>
      <c r="P54" s="35">
        <f>hidden2!N43</f>
        <v>0</v>
      </c>
      <c r="Q54" s="35">
        <f>hidden2!O43</f>
        <v>0</v>
      </c>
      <c r="R54" s="35">
        <f>hidden2!P43</f>
        <v>0</v>
      </c>
      <c r="S54" s="35">
        <f>hidden2!Q43</f>
        <v>0</v>
      </c>
    </row>
    <row r="55" spans="1:19" x14ac:dyDescent="0.25">
      <c r="A55" s="10" t="s">
        <v>78</v>
      </c>
      <c r="B55" s="31">
        <v>2225</v>
      </c>
      <c r="C55" s="35">
        <f>hidden2!A44</f>
        <v>0</v>
      </c>
      <c r="D55" s="35">
        <f>hidden2!B44</f>
        <v>0</v>
      </c>
      <c r="E55" s="35">
        <f>hidden2!C44</f>
        <v>0</v>
      </c>
      <c r="F55" s="35">
        <f>hidden2!D44</f>
        <v>0</v>
      </c>
      <c r="G55" s="35">
        <f>hidden2!E44</f>
        <v>0</v>
      </c>
      <c r="H55" s="35">
        <f>hidden2!F44</f>
        <v>0</v>
      </c>
      <c r="I55" s="35">
        <f>hidden2!G44</f>
        <v>0</v>
      </c>
      <c r="J55" s="35">
        <f>hidden2!H44</f>
        <v>0</v>
      </c>
      <c r="K55" s="35">
        <f>hidden2!I44</f>
        <v>0</v>
      </c>
      <c r="L55" s="35">
        <f>hidden2!J44</f>
        <v>0</v>
      </c>
      <c r="M55" s="35">
        <f>hidden2!K44</f>
        <v>0</v>
      </c>
      <c r="N55" s="35">
        <f>hidden2!L44</f>
        <v>0</v>
      </c>
      <c r="O55" s="35">
        <f>hidden2!M44</f>
        <v>0</v>
      </c>
      <c r="P55" s="35">
        <f>hidden2!N44</f>
        <v>0</v>
      </c>
      <c r="Q55" s="35">
        <f>hidden2!O44</f>
        <v>0</v>
      </c>
      <c r="R55" s="35">
        <f>hidden2!P44</f>
        <v>0</v>
      </c>
      <c r="S55" s="35">
        <f>hidden2!Q44</f>
        <v>0</v>
      </c>
    </row>
    <row r="56" spans="1:19" ht="41.25" customHeight="1" x14ac:dyDescent="0.25">
      <c r="A56" s="9" t="s">
        <v>79</v>
      </c>
      <c r="B56" s="29">
        <v>2240</v>
      </c>
      <c r="C56" s="35">
        <f>hidden2!A45</f>
        <v>0</v>
      </c>
      <c r="D56" s="35">
        <f>hidden2!B45</f>
        <v>0</v>
      </c>
      <c r="E56" s="35">
        <f>hidden2!C45</f>
        <v>0</v>
      </c>
      <c r="F56" s="35">
        <f>hidden2!D45</f>
        <v>0</v>
      </c>
      <c r="G56" s="35">
        <f>hidden2!E45</f>
        <v>0</v>
      </c>
      <c r="H56" s="35">
        <f>hidden2!F45</f>
        <v>0</v>
      </c>
      <c r="I56" s="35">
        <f>hidden2!G45</f>
        <v>0</v>
      </c>
      <c r="J56" s="35">
        <f>hidden2!H45</f>
        <v>0</v>
      </c>
      <c r="K56" s="35">
        <f>hidden2!I45</f>
        <v>0</v>
      </c>
      <c r="L56" s="35">
        <f>hidden2!J45</f>
        <v>0</v>
      </c>
      <c r="M56" s="35">
        <f>hidden2!K45</f>
        <v>0</v>
      </c>
      <c r="N56" s="35">
        <f>hidden2!L45</f>
        <v>0</v>
      </c>
      <c r="O56" s="35">
        <f>hidden2!M45</f>
        <v>0</v>
      </c>
      <c r="P56" s="35">
        <f>hidden2!N45</f>
        <v>0</v>
      </c>
      <c r="Q56" s="35">
        <f>hidden2!O45</f>
        <v>0</v>
      </c>
      <c r="R56" s="35">
        <f>hidden2!P45</f>
        <v>0</v>
      </c>
      <c r="S56" s="35">
        <f>hidden2!Q45</f>
        <v>0</v>
      </c>
    </row>
    <row r="57" spans="1:19" ht="48.75" customHeight="1" x14ac:dyDescent="0.25">
      <c r="A57" s="10" t="s">
        <v>80</v>
      </c>
      <c r="B57" s="31">
        <v>2245</v>
      </c>
      <c r="C57" s="35">
        <f>hidden2!A46</f>
        <v>0</v>
      </c>
      <c r="D57" s="35">
        <f>hidden2!B46</f>
        <v>0</v>
      </c>
      <c r="E57" s="35">
        <f>hidden2!C46</f>
        <v>0</v>
      </c>
      <c r="F57" s="35">
        <f>hidden2!D46</f>
        <v>0</v>
      </c>
      <c r="G57" s="35">
        <f>hidden2!E46</f>
        <v>0</v>
      </c>
      <c r="H57" s="35">
        <f>hidden2!F46</f>
        <v>0</v>
      </c>
      <c r="I57" s="35">
        <f>hidden2!G46</f>
        <v>0</v>
      </c>
      <c r="J57" s="35">
        <f>hidden2!H46</f>
        <v>0</v>
      </c>
      <c r="K57" s="35">
        <f>hidden2!I46</f>
        <v>0</v>
      </c>
      <c r="L57" s="35">
        <f>hidden2!J46</f>
        <v>0</v>
      </c>
      <c r="M57" s="35">
        <f>hidden2!K46</f>
        <v>0</v>
      </c>
      <c r="N57" s="35">
        <f>hidden2!L46</f>
        <v>0</v>
      </c>
      <c r="O57" s="35">
        <f>hidden2!M46</f>
        <v>0</v>
      </c>
      <c r="P57" s="35">
        <f>hidden2!N46</f>
        <v>0</v>
      </c>
      <c r="Q57" s="35">
        <f>hidden2!O46</f>
        <v>0</v>
      </c>
      <c r="R57" s="35">
        <f>hidden2!P46</f>
        <v>0</v>
      </c>
      <c r="S57" s="35">
        <f>hidden2!Q46</f>
        <v>0</v>
      </c>
    </row>
    <row r="58" spans="1:19" ht="26.4" x14ac:dyDescent="0.25">
      <c r="A58" s="10" t="s">
        <v>81</v>
      </c>
      <c r="B58" s="31">
        <v>2250</v>
      </c>
      <c r="C58" s="35">
        <f>hidden2!A47</f>
        <v>0</v>
      </c>
      <c r="D58" s="35">
        <f>hidden2!B47</f>
        <v>0</v>
      </c>
      <c r="E58" s="35">
        <f>hidden2!C47</f>
        <v>0</v>
      </c>
      <c r="F58" s="35">
        <f>hidden2!D47</f>
        <v>0</v>
      </c>
      <c r="G58" s="35">
        <f>hidden2!E47</f>
        <v>0</v>
      </c>
      <c r="H58" s="35">
        <f>hidden2!F47</f>
        <v>0</v>
      </c>
      <c r="I58" s="35">
        <f>hidden2!G47</f>
        <v>0</v>
      </c>
      <c r="J58" s="35">
        <f>hidden2!H47</f>
        <v>0</v>
      </c>
      <c r="K58" s="35">
        <f>hidden2!I47</f>
        <v>0</v>
      </c>
      <c r="L58" s="35">
        <f>hidden2!J47</f>
        <v>0</v>
      </c>
      <c r="M58" s="35">
        <f>hidden2!K47</f>
        <v>0</v>
      </c>
      <c r="N58" s="35">
        <f>hidden2!L47</f>
        <v>0</v>
      </c>
      <c r="O58" s="35">
        <f>hidden2!M47</f>
        <v>0</v>
      </c>
      <c r="P58" s="35">
        <f>hidden2!N47</f>
        <v>0</v>
      </c>
      <c r="Q58" s="35">
        <f>hidden2!O47</f>
        <v>0</v>
      </c>
      <c r="R58" s="35">
        <f>hidden2!P47</f>
        <v>0</v>
      </c>
      <c r="S58" s="35">
        <f>hidden2!Q47</f>
        <v>0</v>
      </c>
    </row>
    <row r="59" spans="1:19" ht="36" customHeight="1" x14ac:dyDescent="0.25">
      <c r="A59" s="10" t="s">
        <v>82</v>
      </c>
      <c r="B59" s="31">
        <v>2255</v>
      </c>
      <c r="C59" s="35">
        <f>hidden2!A48</f>
        <v>0</v>
      </c>
      <c r="D59" s="35">
        <f>hidden2!B48</f>
        <v>0</v>
      </c>
      <c r="E59" s="35">
        <f>hidden2!C48</f>
        <v>0</v>
      </c>
      <c r="F59" s="35">
        <f>hidden2!D48</f>
        <v>0</v>
      </c>
      <c r="G59" s="35">
        <f>hidden2!E48</f>
        <v>0</v>
      </c>
      <c r="H59" s="35">
        <f>hidden2!F48</f>
        <v>0</v>
      </c>
      <c r="I59" s="35">
        <f>hidden2!G48</f>
        <v>0</v>
      </c>
      <c r="J59" s="35">
        <f>hidden2!H48</f>
        <v>0</v>
      </c>
      <c r="K59" s="35">
        <f>hidden2!I48</f>
        <v>0</v>
      </c>
      <c r="L59" s="35">
        <f>hidden2!J48</f>
        <v>0</v>
      </c>
      <c r="M59" s="35">
        <f>hidden2!K48</f>
        <v>0</v>
      </c>
      <c r="N59" s="35">
        <f>hidden2!L48</f>
        <v>0</v>
      </c>
      <c r="O59" s="35">
        <f>hidden2!M48</f>
        <v>0</v>
      </c>
      <c r="P59" s="35">
        <f>hidden2!N48</f>
        <v>0</v>
      </c>
      <c r="Q59" s="35">
        <f>hidden2!O48</f>
        <v>0</v>
      </c>
      <c r="R59" s="35">
        <f>hidden2!P48</f>
        <v>0</v>
      </c>
      <c r="S59" s="35">
        <f>hidden2!Q48</f>
        <v>0</v>
      </c>
    </row>
    <row r="60" spans="1:19" x14ac:dyDescent="0.25">
      <c r="A60" s="9" t="s">
        <v>7</v>
      </c>
      <c r="B60" s="32">
        <v>2270</v>
      </c>
      <c r="C60" s="35">
        <f>hidden2!A49</f>
        <v>0</v>
      </c>
      <c r="D60" s="35">
        <f>hidden2!B49</f>
        <v>0</v>
      </c>
      <c r="E60" s="35">
        <f>hidden2!C49</f>
        <v>0</v>
      </c>
      <c r="F60" s="35">
        <f>hidden2!D49</f>
        <v>0</v>
      </c>
      <c r="G60" s="35">
        <f>hidden2!E49</f>
        <v>0</v>
      </c>
      <c r="H60" s="35">
        <f>hidden2!F49</f>
        <v>0</v>
      </c>
      <c r="I60" s="35">
        <f>hidden2!G49</f>
        <v>0</v>
      </c>
      <c r="J60" s="35">
        <f>hidden2!H49</f>
        <v>0</v>
      </c>
      <c r="K60" s="35">
        <f>hidden2!I49</f>
        <v>0</v>
      </c>
      <c r="L60" s="35">
        <f>hidden2!J49</f>
        <v>0</v>
      </c>
      <c r="M60" s="35">
        <f>hidden2!K49</f>
        <v>0</v>
      </c>
      <c r="N60" s="35">
        <f>hidden2!L49</f>
        <v>0</v>
      </c>
      <c r="O60" s="35">
        <f>hidden2!M49</f>
        <v>0</v>
      </c>
      <c r="P60" s="35">
        <f>hidden2!N49</f>
        <v>0</v>
      </c>
      <c r="Q60" s="35">
        <f>hidden2!O49</f>
        <v>0</v>
      </c>
      <c r="R60" s="35">
        <f>hidden2!P49</f>
        <v>0</v>
      </c>
      <c r="S60" s="35">
        <f>hidden2!Q49</f>
        <v>0</v>
      </c>
    </row>
    <row r="61" spans="1:19" ht="55.5" customHeight="1" x14ac:dyDescent="0.25">
      <c r="A61" s="9" t="s">
        <v>23</v>
      </c>
      <c r="B61" s="32">
        <v>2280</v>
      </c>
      <c r="C61" s="35">
        <f>hidden2!A50</f>
        <v>0</v>
      </c>
      <c r="D61" s="35">
        <f>hidden2!B50</f>
        <v>0</v>
      </c>
      <c r="E61" s="35">
        <f>hidden2!C50</f>
        <v>0</v>
      </c>
      <c r="F61" s="35">
        <f>hidden2!D50</f>
        <v>0</v>
      </c>
      <c r="G61" s="35">
        <f>hidden2!E50</f>
        <v>0</v>
      </c>
      <c r="H61" s="35">
        <f>hidden2!F50</f>
        <v>0</v>
      </c>
      <c r="I61" s="35">
        <f>hidden2!G50</f>
        <v>0</v>
      </c>
      <c r="J61" s="35">
        <f>hidden2!H50</f>
        <v>0</v>
      </c>
      <c r="K61" s="35">
        <f>hidden2!I50</f>
        <v>0</v>
      </c>
      <c r="L61" s="35">
        <f>hidden2!J50</f>
        <v>0</v>
      </c>
      <c r="M61" s="35">
        <f>hidden2!K50</f>
        <v>0</v>
      </c>
      <c r="N61" s="35">
        <f>hidden2!L50</f>
        <v>0</v>
      </c>
      <c r="O61" s="35">
        <f>hidden2!M50</f>
        <v>0</v>
      </c>
      <c r="P61" s="35">
        <f>hidden2!N50</f>
        <v>0</v>
      </c>
      <c r="Q61" s="35">
        <f>hidden2!O50</f>
        <v>0</v>
      </c>
      <c r="R61" s="35">
        <f>hidden2!P50</f>
        <v>0</v>
      </c>
      <c r="S61" s="35">
        <f>hidden2!Q50</f>
        <v>0</v>
      </c>
    </row>
    <row r="62" spans="1:19" ht="67.5" customHeight="1" x14ac:dyDescent="0.25">
      <c r="A62" s="10" t="s">
        <v>83</v>
      </c>
      <c r="B62" s="33">
        <v>2285</v>
      </c>
      <c r="C62" s="35">
        <f>hidden2!A51</f>
        <v>0</v>
      </c>
      <c r="D62" s="35">
        <f>hidden2!B51</f>
        <v>0</v>
      </c>
      <c r="E62" s="35">
        <f>hidden2!C51</f>
        <v>0</v>
      </c>
      <c r="F62" s="35">
        <f>hidden2!D51</f>
        <v>0</v>
      </c>
      <c r="G62" s="35">
        <f>hidden2!E51</f>
        <v>0</v>
      </c>
      <c r="H62" s="35">
        <f>hidden2!F51</f>
        <v>0</v>
      </c>
      <c r="I62" s="35">
        <f>hidden2!G51</f>
        <v>0</v>
      </c>
      <c r="J62" s="35">
        <f>hidden2!H51</f>
        <v>0</v>
      </c>
      <c r="K62" s="35">
        <f>hidden2!I51</f>
        <v>0</v>
      </c>
      <c r="L62" s="35">
        <f>hidden2!J51</f>
        <v>0</v>
      </c>
      <c r="M62" s="35">
        <f>hidden2!K51</f>
        <v>0</v>
      </c>
      <c r="N62" s="35">
        <f>hidden2!L51</f>
        <v>0</v>
      </c>
      <c r="O62" s="35">
        <f>hidden2!M51</f>
        <v>0</v>
      </c>
      <c r="P62" s="35">
        <f>hidden2!N51</f>
        <v>0</v>
      </c>
      <c r="Q62" s="35">
        <f>hidden2!O51</f>
        <v>0</v>
      </c>
      <c r="R62" s="35">
        <f>hidden2!P51</f>
        <v>0</v>
      </c>
      <c r="S62" s="35">
        <f>hidden2!Q51</f>
        <v>0</v>
      </c>
    </row>
    <row r="63" spans="1:19" ht="66" x14ac:dyDescent="0.25">
      <c r="A63" s="10" t="s">
        <v>84</v>
      </c>
      <c r="B63" s="33">
        <v>2290</v>
      </c>
      <c r="C63" s="35">
        <f>hidden2!A52</f>
        <v>0</v>
      </c>
      <c r="D63" s="35">
        <f>hidden2!B52</f>
        <v>0</v>
      </c>
      <c r="E63" s="35">
        <f>hidden2!C52</f>
        <v>0</v>
      </c>
      <c r="F63" s="35">
        <f>hidden2!D52</f>
        <v>0</v>
      </c>
      <c r="G63" s="35">
        <f>hidden2!E52</f>
        <v>0</v>
      </c>
      <c r="H63" s="35">
        <f>hidden2!F52</f>
        <v>0</v>
      </c>
      <c r="I63" s="35">
        <f>hidden2!G52</f>
        <v>0</v>
      </c>
      <c r="J63" s="35">
        <f>hidden2!H52</f>
        <v>0</v>
      </c>
      <c r="K63" s="35">
        <f>hidden2!I52</f>
        <v>0</v>
      </c>
      <c r="L63" s="35">
        <f>hidden2!J52</f>
        <v>0</v>
      </c>
      <c r="M63" s="35">
        <f>hidden2!K52</f>
        <v>0</v>
      </c>
      <c r="N63" s="35">
        <f>hidden2!L52</f>
        <v>0</v>
      </c>
      <c r="O63" s="35">
        <f>hidden2!M52</f>
        <v>0</v>
      </c>
      <c r="P63" s="35">
        <f>hidden2!N52</f>
        <v>0</v>
      </c>
      <c r="Q63" s="35">
        <f>hidden2!O52</f>
        <v>0</v>
      </c>
      <c r="R63" s="35">
        <f>hidden2!P52</f>
        <v>0</v>
      </c>
      <c r="S63" s="35">
        <f>hidden2!Q52</f>
        <v>0</v>
      </c>
    </row>
    <row r="64" spans="1:19" x14ac:dyDescent="0.25">
      <c r="A64" s="9" t="s">
        <v>22</v>
      </c>
      <c r="B64" s="29">
        <v>2300</v>
      </c>
      <c r="C64" s="35">
        <f>hidden2!A53</f>
        <v>0</v>
      </c>
      <c r="D64" s="35">
        <f>hidden2!B53</f>
        <v>0</v>
      </c>
      <c r="E64" s="35">
        <f>hidden2!C53</f>
        <v>0</v>
      </c>
      <c r="F64" s="35">
        <f>hidden2!D53</f>
        <v>0</v>
      </c>
      <c r="G64" s="35">
        <f>hidden2!E53</f>
        <v>0</v>
      </c>
      <c r="H64" s="35">
        <f>hidden2!F53</f>
        <v>0</v>
      </c>
      <c r="I64" s="35">
        <f>hidden2!G53</f>
        <v>0</v>
      </c>
      <c r="J64" s="35">
        <f>hidden2!H53</f>
        <v>0</v>
      </c>
      <c r="K64" s="35">
        <f>hidden2!I53</f>
        <v>0</v>
      </c>
      <c r="L64" s="35">
        <f>hidden2!J53</f>
        <v>0</v>
      </c>
      <c r="M64" s="35">
        <f>hidden2!K53</f>
        <v>0</v>
      </c>
      <c r="N64" s="35">
        <f>hidden2!L53</f>
        <v>0</v>
      </c>
      <c r="O64" s="35">
        <f>hidden2!M53</f>
        <v>0</v>
      </c>
      <c r="P64" s="35">
        <f>hidden2!N53</f>
        <v>0</v>
      </c>
      <c r="Q64" s="35">
        <f>hidden2!O53</f>
        <v>0</v>
      </c>
      <c r="R64" s="35">
        <f>hidden2!P53</f>
        <v>0</v>
      </c>
      <c r="S64" s="35">
        <f>hidden2!Q53</f>
        <v>0</v>
      </c>
    </row>
    <row r="65" spans="1:19" ht="26.4" x14ac:dyDescent="0.25">
      <c r="A65" s="10" t="s">
        <v>85</v>
      </c>
      <c r="B65" s="30">
        <v>2305</v>
      </c>
      <c r="C65" s="35">
        <f>hidden2!A54</f>
        <v>0</v>
      </c>
      <c r="D65" s="35">
        <f>hidden2!B54</f>
        <v>0</v>
      </c>
      <c r="E65" s="35">
        <f>hidden2!C54</f>
        <v>0</v>
      </c>
      <c r="F65" s="35">
        <f>hidden2!D54</f>
        <v>0</v>
      </c>
      <c r="G65" s="35">
        <f>hidden2!E54</f>
        <v>0</v>
      </c>
      <c r="H65" s="35">
        <f>hidden2!F54</f>
        <v>0</v>
      </c>
      <c r="I65" s="35">
        <f>hidden2!G54</f>
        <v>0</v>
      </c>
      <c r="J65" s="35">
        <f>hidden2!H54</f>
        <v>0</v>
      </c>
      <c r="K65" s="35">
        <f>hidden2!I54</f>
        <v>0</v>
      </c>
      <c r="L65" s="35">
        <f>hidden2!J54</f>
        <v>0</v>
      </c>
      <c r="M65" s="35">
        <f>hidden2!K54</f>
        <v>0</v>
      </c>
      <c r="N65" s="35">
        <f>hidden2!L54</f>
        <v>0</v>
      </c>
      <c r="O65" s="35">
        <f>hidden2!M54</f>
        <v>0</v>
      </c>
      <c r="P65" s="35">
        <f>hidden2!N54</f>
        <v>0</v>
      </c>
      <c r="Q65" s="35">
        <f>hidden2!O54</f>
        <v>0</v>
      </c>
      <c r="R65" s="35">
        <f>hidden2!P54</f>
        <v>0</v>
      </c>
      <c r="S65" s="35">
        <f>hidden2!Q54</f>
        <v>0</v>
      </c>
    </row>
    <row r="66" spans="1:19" ht="14.25" customHeight="1" x14ac:dyDescent="0.25">
      <c r="A66" s="9" t="s">
        <v>31</v>
      </c>
      <c r="B66" s="32">
        <v>2315</v>
      </c>
      <c r="C66" s="35">
        <f>hidden2!A55</f>
        <v>0</v>
      </c>
      <c r="D66" s="35">
        <f>hidden2!B55</f>
        <v>0</v>
      </c>
      <c r="E66" s="35">
        <f>hidden2!C55</f>
        <v>0</v>
      </c>
      <c r="F66" s="35">
        <f>hidden2!D55</f>
        <v>0</v>
      </c>
      <c r="G66" s="35">
        <f>hidden2!E55</f>
        <v>0</v>
      </c>
      <c r="H66" s="35">
        <f>hidden2!F55</f>
        <v>0</v>
      </c>
      <c r="I66" s="35">
        <f>hidden2!G55</f>
        <v>0</v>
      </c>
      <c r="J66" s="35">
        <f>hidden2!H55</f>
        <v>0</v>
      </c>
      <c r="K66" s="35">
        <f>hidden2!I55</f>
        <v>0</v>
      </c>
      <c r="L66" s="35">
        <f>hidden2!J55</f>
        <v>0</v>
      </c>
      <c r="M66" s="35">
        <f>hidden2!K55</f>
        <v>0</v>
      </c>
      <c r="N66" s="35">
        <f>hidden2!L55</f>
        <v>0</v>
      </c>
      <c r="O66" s="35">
        <f>hidden2!M55</f>
        <v>0</v>
      </c>
      <c r="P66" s="35">
        <f>hidden2!N55</f>
        <v>0</v>
      </c>
      <c r="Q66" s="35">
        <f>hidden2!O55</f>
        <v>0</v>
      </c>
      <c r="R66" s="35">
        <f>hidden2!P55</f>
        <v>0</v>
      </c>
      <c r="S66" s="35">
        <f>hidden2!Q55</f>
        <v>0</v>
      </c>
    </row>
    <row r="67" spans="1:19" ht="39.75" customHeight="1" x14ac:dyDescent="0.25">
      <c r="A67" s="10" t="s">
        <v>86</v>
      </c>
      <c r="B67" s="33">
        <v>2320</v>
      </c>
      <c r="C67" s="35">
        <f>hidden2!A56</f>
        <v>0</v>
      </c>
      <c r="D67" s="35">
        <f>hidden2!B56</f>
        <v>0</v>
      </c>
      <c r="E67" s="35">
        <f>hidden2!C56</f>
        <v>0</v>
      </c>
      <c r="F67" s="35">
        <f>hidden2!D56</f>
        <v>0</v>
      </c>
      <c r="G67" s="35">
        <f>hidden2!E56</f>
        <v>0</v>
      </c>
      <c r="H67" s="35">
        <f>hidden2!F56</f>
        <v>0</v>
      </c>
      <c r="I67" s="35">
        <f>hidden2!G56</f>
        <v>0</v>
      </c>
      <c r="J67" s="35">
        <f>hidden2!H56</f>
        <v>0</v>
      </c>
      <c r="K67" s="35">
        <f>hidden2!I56</f>
        <v>0</v>
      </c>
      <c r="L67" s="35">
        <f>hidden2!J56</f>
        <v>0</v>
      </c>
      <c r="M67" s="35">
        <f>hidden2!K56</f>
        <v>0</v>
      </c>
      <c r="N67" s="35">
        <f>hidden2!L56</f>
        <v>0</v>
      </c>
      <c r="O67" s="35">
        <f>hidden2!M56</f>
        <v>0</v>
      </c>
      <c r="P67" s="35">
        <f>hidden2!N56</f>
        <v>0</v>
      </c>
      <c r="Q67" s="35">
        <f>hidden2!O56</f>
        <v>0</v>
      </c>
      <c r="R67" s="35">
        <f>hidden2!P56</f>
        <v>0</v>
      </c>
      <c r="S67" s="35">
        <f>hidden2!Q56</f>
        <v>0</v>
      </c>
    </row>
    <row r="68" spans="1:19" ht="37.5" customHeight="1" x14ac:dyDescent="0.25">
      <c r="A68" s="26" t="s">
        <v>87</v>
      </c>
      <c r="B68" s="31">
        <v>2325</v>
      </c>
      <c r="C68" s="35">
        <f>hidden2!A57</f>
        <v>0</v>
      </c>
      <c r="D68" s="35">
        <f>hidden2!B57</f>
        <v>0</v>
      </c>
      <c r="E68" s="35">
        <f>hidden2!C57</f>
        <v>0</v>
      </c>
      <c r="F68" s="35">
        <f>hidden2!D57</f>
        <v>0</v>
      </c>
      <c r="G68" s="35">
        <f>hidden2!E57</f>
        <v>0</v>
      </c>
      <c r="H68" s="35">
        <f>hidden2!F57</f>
        <v>0</v>
      </c>
      <c r="I68" s="35">
        <f>hidden2!G57</f>
        <v>0</v>
      </c>
      <c r="J68" s="35">
        <f>hidden2!H57</f>
        <v>0</v>
      </c>
      <c r="K68" s="35">
        <f>hidden2!I57</f>
        <v>0</v>
      </c>
      <c r="L68" s="35">
        <f>hidden2!J57</f>
        <v>0</v>
      </c>
      <c r="M68" s="35">
        <f>hidden2!K57</f>
        <v>0</v>
      </c>
      <c r="N68" s="35">
        <f>hidden2!L57</f>
        <v>0</v>
      </c>
      <c r="O68" s="35">
        <f>hidden2!M57</f>
        <v>0</v>
      </c>
      <c r="P68" s="35">
        <f>hidden2!N57</f>
        <v>0</v>
      </c>
      <c r="Q68" s="35">
        <f>hidden2!O57</f>
        <v>0</v>
      </c>
      <c r="R68" s="35">
        <f>hidden2!P57</f>
        <v>0</v>
      </c>
      <c r="S68" s="35">
        <f>hidden2!Q57</f>
        <v>0</v>
      </c>
    </row>
    <row r="69" spans="1:19" ht="27.75" customHeight="1" x14ac:dyDescent="0.25">
      <c r="A69" s="26" t="s">
        <v>89</v>
      </c>
      <c r="B69" s="33">
        <v>2330</v>
      </c>
      <c r="C69" s="35">
        <f>hidden2!A58</f>
        <v>0</v>
      </c>
      <c r="D69" s="35">
        <f>hidden2!B58</f>
        <v>0</v>
      </c>
      <c r="E69" s="35">
        <f>hidden2!C58</f>
        <v>0</v>
      </c>
      <c r="F69" s="35">
        <f>hidden2!D58</f>
        <v>0</v>
      </c>
      <c r="G69" s="35">
        <f>hidden2!E58</f>
        <v>0</v>
      </c>
      <c r="H69" s="35">
        <f>hidden2!F58</f>
        <v>0</v>
      </c>
      <c r="I69" s="35">
        <f>hidden2!G58</f>
        <v>0</v>
      </c>
      <c r="J69" s="35">
        <f>hidden2!H58</f>
        <v>0</v>
      </c>
      <c r="K69" s="35">
        <f>hidden2!I58</f>
        <v>0</v>
      </c>
      <c r="L69" s="35">
        <f>hidden2!J58</f>
        <v>0</v>
      </c>
      <c r="M69" s="35">
        <f>hidden2!K58</f>
        <v>0</v>
      </c>
      <c r="N69" s="35">
        <f>hidden2!L58</f>
        <v>0</v>
      </c>
      <c r="O69" s="35">
        <f>hidden2!M58</f>
        <v>0</v>
      </c>
      <c r="P69" s="35">
        <f>hidden2!N58</f>
        <v>0</v>
      </c>
      <c r="Q69" s="35">
        <f>hidden2!O58</f>
        <v>0</v>
      </c>
      <c r="R69" s="35">
        <f>hidden2!P58</f>
        <v>0</v>
      </c>
      <c r="S69" s="35">
        <f>hidden2!Q58</f>
        <v>0</v>
      </c>
    </row>
    <row r="70" spans="1:19" ht="12.75" customHeight="1" x14ac:dyDescent="0.25">
      <c r="A70" s="10" t="s">
        <v>88</v>
      </c>
      <c r="B70" s="33">
        <v>2340</v>
      </c>
      <c r="C70" s="35">
        <f>hidden2!A59</f>
        <v>0</v>
      </c>
      <c r="D70" s="35">
        <f>hidden2!B59</f>
        <v>0</v>
      </c>
      <c r="E70" s="35">
        <f>hidden2!C59</f>
        <v>0</v>
      </c>
      <c r="F70" s="35">
        <f>hidden2!D59</f>
        <v>0</v>
      </c>
      <c r="G70" s="35">
        <f>hidden2!E59</f>
        <v>0</v>
      </c>
      <c r="H70" s="35">
        <f>hidden2!F59</f>
        <v>0</v>
      </c>
      <c r="I70" s="35">
        <f>hidden2!G59</f>
        <v>0</v>
      </c>
      <c r="J70" s="35">
        <f>hidden2!H59</f>
        <v>0</v>
      </c>
      <c r="K70" s="35">
        <f>hidden2!I59</f>
        <v>0</v>
      </c>
      <c r="L70" s="35">
        <f>hidden2!J59</f>
        <v>0</v>
      </c>
      <c r="M70" s="35">
        <f>hidden2!K59</f>
        <v>0</v>
      </c>
      <c r="N70" s="35">
        <f>hidden2!L59</f>
        <v>0</v>
      </c>
      <c r="O70" s="35">
        <f>hidden2!M59</f>
        <v>0</v>
      </c>
      <c r="P70" s="35">
        <f>hidden2!N59</f>
        <v>0</v>
      </c>
      <c r="Q70" s="35">
        <f>hidden2!O59</f>
        <v>0</v>
      </c>
      <c r="R70" s="35">
        <f>hidden2!P59</f>
        <v>0</v>
      </c>
      <c r="S70" s="35">
        <f>hidden2!Q59</f>
        <v>0</v>
      </c>
    </row>
    <row r="71" spans="1:19" ht="26.4" x14ac:dyDescent="0.25">
      <c r="A71" s="10" t="s">
        <v>90</v>
      </c>
      <c r="B71" s="34">
        <v>2345</v>
      </c>
      <c r="C71" s="35">
        <f>hidden2!A60</f>
        <v>0</v>
      </c>
      <c r="D71" s="35">
        <f>hidden2!B60</f>
        <v>0</v>
      </c>
      <c r="E71" s="35">
        <f>hidden2!C60</f>
        <v>0</v>
      </c>
      <c r="F71" s="35">
        <f>hidden2!D60</f>
        <v>0</v>
      </c>
      <c r="G71" s="35">
        <f>hidden2!E60</f>
        <v>0</v>
      </c>
      <c r="H71" s="35">
        <f>hidden2!F60</f>
        <v>0</v>
      </c>
      <c r="I71" s="35">
        <f>hidden2!G60</f>
        <v>0</v>
      </c>
      <c r="J71" s="35">
        <f>hidden2!H60</f>
        <v>0</v>
      </c>
      <c r="K71" s="35">
        <f>hidden2!I60</f>
        <v>0</v>
      </c>
      <c r="L71" s="35">
        <f>hidden2!J60</f>
        <v>0</v>
      </c>
      <c r="M71" s="35">
        <f>hidden2!K60</f>
        <v>0</v>
      </c>
      <c r="N71" s="35">
        <f>hidden2!L60</f>
        <v>0</v>
      </c>
      <c r="O71" s="35">
        <f>hidden2!M60</f>
        <v>0</v>
      </c>
      <c r="P71" s="35">
        <f>hidden2!N60</f>
        <v>0</v>
      </c>
      <c r="Q71" s="35">
        <f>hidden2!O60</f>
        <v>0</v>
      </c>
      <c r="R71" s="35">
        <f>hidden2!P60</f>
        <v>0</v>
      </c>
      <c r="S71" s="35">
        <f>hidden2!Q60</f>
        <v>0</v>
      </c>
    </row>
    <row r="72" spans="1:19" ht="39.6" x14ac:dyDescent="0.25">
      <c r="A72" s="10" t="s">
        <v>91</v>
      </c>
      <c r="B72" s="33">
        <v>2350</v>
      </c>
      <c r="C72" s="35">
        <f>hidden2!A61</f>
        <v>0</v>
      </c>
      <c r="D72" s="35">
        <f>hidden2!B61</f>
        <v>0</v>
      </c>
      <c r="E72" s="35">
        <f>hidden2!C61</f>
        <v>0</v>
      </c>
      <c r="F72" s="35">
        <f>hidden2!D61</f>
        <v>0</v>
      </c>
      <c r="G72" s="35">
        <f>hidden2!E61</f>
        <v>0</v>
      </c>
      <c r="H72" s="35">
        <f>hidden2!F61</f>
        <v>0</v>
      </c>
      <c r="I72" s="35">
        <f>hidden2!G61</f>
        <v>0</v>
      </c>
      <c r="J72" s="35">
        <f>hidden2!H61</f>
        <v>0</v>
      </c>
      <c r="K72" s="35">
        <f>hidden2!I61</f>
        <v>0</v>
      </c>
      <c r="L72" s="35">
        <f>hidden2!J61</f>
        <v>0</v>
      </c>
      <c r="M72" s="35">
        <f>hidden2!K61</f>
        <v>0</v>
      </c>
      <c r="N72" s="35">
        <f>hidden2!L61</f>
        <v>0</v>
      </c>
      <c r="O72" s="35">
        <f>hidden2!M61</f>
        <v>0</v>
      </c>
      <c r="P72" s="35">
        <f>hidden2!N61</f>
        <v>0</v>
      </c>
      <c r="Q72" s="35">
        <f>hidden2!O61</f>
        <v>0</v>
      </c>
      <c r="R72" s="35">
        <f>hidden2!P61</f>
        <v>0</v>
      </c>
      <c r="S72" s="35">
        <f>hidden2!Q61</f>
        <v>0</v>
      </c>
    </row>
    <row r="73" spans="1:19" x14ac:dyDescent="0.25">
      <c r="A73" s="10" t="s">
        <v>92</v>
      </c>
      <c r="B73" s="34">
        <v>2355</v>
      </c>
      <c r="C73" s="35">
        <f>hidden2!A62</f>
        <v>0</v>
      </c>
      <c r="D73" s="35">
        <f>hidden2!B62</f>
        <v>0</v>
      </c>
      <c r="E73" s="35">
        <f>hidden2!C62</f>
        <v>0</v>
      </c>
      <c r="F73" s="35">
        <f>hidden2!D62</f>
        <v>0</v>
      </c>
      <c r="G73" s="35">
        <f>hidden2!E62</f>
        <v>0</v>
      </c>
      <c r="H73" s="35">
        <f>hidden2!F62</f>
        <v>0</v>
      </c>
      <c r="I73" s="35">
        <f>hidden2!G62</f>
        <v>0</v>
      </c>
      <c r="J73" s="35">
        <f>hidden2!H62</f>
        <v>0</v>
      </c>
      <c r="K73" s="35">
        <f>hidden2!I62</f>
        <v>0</v>
      </c>
      <c r="L73" s="35">
        <f>hidden2!J62</f>
        <v>0</v>
      </c>
      <c r="M73" s="35">
        <f>hidden2!K62</f>
        <v>0</v>
      </c>
      <c r="N73" s="35">
        <f>hidden2!L62</f>
        <v>0</v>
      </c>
      <c r="O73" s="35">
        <f>hidden2!M62</f>
        <v>0</v>
      </c>
      <c r="P73" s="35">
        <f>hidden2!N62</f>
        <v>0</v>
      </c>
      <c r="Q73" s="35">
        <f>hidden2!O62</f>
        <v>0</v>
      </c>
      <c r="R73" s="35">
        <f>hidden2!P62</f>
        <v>0</v>
      </c>
      <c r="S73" s="35">
        <f>hidden2!Q62</f>
        <v>0</v>
      </c>
    </row>
    <row r="74" spans="1:19" x14ac:dyDescent="0.25">
      <c r="A74" s="9" t="s">
        <v>32</v>
      </c>
      <c r="B74" s="32">
        <v>2370</v>
      </c>
      <c r="C74" s="35">
        <f>hidden2!A63</f>
        <v>0</v>
      </c>
      <c r="D74" s="35">
        <f>hidden2!B63</f>
        <v>0</v>
      </c>
      <c r="E74" s="35">
        <f>hidden2!C63</f>
        <v>0</v>
      </c>
      <c r="F74" s="35">
        <f>hidden2!D63</f>
        <v>0</v>
      </c>
      <c r="G74" s="35">
        <f>hidden2!E63</f>
        <v>0</v>
      </c>
      <c r="H74" s="35">
        <f>hidden2!F63</f>
        <v>0</v>
      </c>
      <c r="I74" s="35">
        <f>hidden2!G63</f>
        <v>0</v>
      </c>
      <c r="J74" s="35">
        <f>hidden2!H63</f>
        <v>0</v>
      </c>
      <c r="K74" s="35">
        <f>hidden2!I63</f>
        <v>0</v>
      </c>
      <c r="L74" s="35">
        <f>hidden2!J63</f>
        <v>0</v>
      </c>
      <c r="M74" s="35">
        <f>hidden2!K63</f>
        <v>0</v>
      </c>
      <c r="N74" s="35">
        <f>hidden2!L63</f>
        <v>0</v>
      </c>
      <c r="O74" s="35">
        <f>hidden2!M63</f>
        <v>0</v>
      </c>
      <c r="P74" s="35">
        <f>hidden2!N63</f>
        <v>0</v>
      </c>
      <c r="Q74" s="35">
        <f>hidden2!O63</f>
        <v>0</v>
      </c>
      <c r="R74" s="35">
        <f>hidden2!P63</f>
        <v>0</v>
      </c>
      <c r="S74" s="35">
        <f>hidden2!Q63</f>
        <v>0</v>
      </c>
    </row>
    <row r="75" spans="1:19" ht="26.4" x14ac:dyDescent="0.25">
      <c r="A75" s="10" t="s">
        <v>93</v>
      </c>
      <c r="B75" s="33">
        <v>2375</v>
      </c>
      <c r="C75" s="35">
        <f>hidden2!A64</f>
        <v>0</v>
      </c>
      <c r="D75" s="35">
        <f>hidden2!B64</f>
        <v>0</v>
      </c>
      <c r="E75" s="35">
        <f>hidden2!C64</f>
        <v>0</v>
      </c>
      <c r="F75" s="35">
        <f>hidden2!D64</f>
        <v>0</v>
      </c>
      <c r="G75" s="35">
        <f>hidden2!E64</f>
        <v>0</v>
      </c>
      <c r="H75" s="35">
        <f>hidden2!F64</f>
        <v>0</v>
      </c>
      <c r="I75" s="35">
        <f>hidden2!G64</f>
        <v>0</v>
      </c>
      <c r="J75" s="35">
        <f>hidden2!H64</f>
        <v>0</v>
      </c>
      <c r="K75" s="35">
        <f>hidden2!I64</f>
        <v>0</v>
      </c>
      <c r="L75" s="35">
        <f>hidden2!J64</f>
        <v>0</v>
      </c>
      <c r="M75" s="35">
        <f>hidden2!K64</f>
        <v>0</v>
      </c>
      <c r="N75" s="35">
        <f>hidden2!L64</f>
        <v>0</v>
      </c>
      <c r="O75" s="35">
        <f>hidden2!M64</f>
        <v>0</v>
      </c>
      <c r="P75" s="35">
        <f>hidden2!N64</f>
        <v>0</v>
      </c>
      <c r="Q75" s="35">
        <f>hidden2!O64</f>
        <v>0</v>
      </c>
      <c r="R75" s="35">
        <f>hidden2!P64</f>
        <v>0</v>
      </c>
      <c r="S75" s="35">
        <f>hidden2!Q64</f>
        <v>0</v>
      </c>
    </row>
    <row r="76" spans="1:19" x14ac:dyDescent="0.25">
      <c r="A76" s="10" t="s">
        <v>94</v>
      </c>
      <c r="B76" s="34">
        <v>2380</v>
      </c>
      <c r="C76" s="35">
        <f>hidden2!A65</f>
        <v>0</v>
      </c>
      <c r="D76" s="35">
        <f>hidden2!B65</f>
        <v>0</v>
      </c>
      <c r="E76" s="35">
        <f>hidden2!C65</f>
        <v>0</v>
      </c>
      <c r="F76" s="35">
        <f>hidden2!D65</f>
        <v>0</v>
      </c>
      <c r="G76" s="35">
        <f>hidden2!E65</f>
        <v>0</v>
      </c>
      <c r="H76" s="35">
        <f>hidden2!F65</f>
        <v>0</v>
      </c>
      <c r="I76" s="35">
        <f>hidden2!G65</f>
        <v>0</v>
      </c>
      <c r="J76" s="35">
        <f>hidden2!H65</f>
        <v>0</v>
      </c>
      <c r="K76" s="35">
        <f>hidden2!I65</f>
        <v>0</v>
      </c>
      <c r="L76" s="35">
        <f>hidden2!J65</f>
        <v>0</v>
      </c>
      <c r="M76" s="35">
        <f>hidden2!K65</f>
        <v>0</v>
      </c>
      <c r="N76" s="35">
        <f>hidden2!L65</f>
        <v>0</v>
      </c>
      <c r="O76" s="35">
        <f>hidden2!M65</f>
        <v>0</v>
      </c>
      <c r="P76" s="35">
        <f>hidden2!N65</f>
        <v>0</v>
      </c>
      <c r="Q76" s="35">
        <f>hidden2!O65</f>
        <v>0</v>
      </c>
      <c r="R76" s="35">
        <f>hidden2!P65</f>
        <v>0</v>
      </c>
      <c r="S76" s="35">
        <f>hidden2!Q65</f>
        <v>0</v>
      </c>
    </row>
    <row r="77" spans="1:19" ht="42" customHeight="1" x14ac:dyDescent="0.25">
      <c r="A77" s="9" t="s">
        <v>27</v>
      </c>
      <c r="B77" s="37">
        <v>2390</v>
      </c>
      <c r="C77" s="35">
        <f>hidden2!A66</f>
        <v>0</v>
      </c>
      <c r="D77" s="35">
        <f>hidden2!B66</f>
        <v>0</v>
      </c>
      <c r="E77" s="35">
        <f>hidden2!C66</f>
        <v>0</v>
      </c>
      <c r="F77" s="35">
        <f>hidden2!D66</f>
        <v>0</v>
      </c>
      <c r="G77" s="35">
        <f>hidden2!E66</f>
        <v>0</v>
      </c>
      <c r="H77" s="35">
        <f>hidden2!F66</f>
        <v>0</v>
      </c>
      <c r="I77" s="35">
        <f>hidden2!G66</f>
        <v>0</v>
      </c>
      <c r="J77" s="35">
        <f>hidden2!H66</f>
        <v>0</v>
      </c>
      <c r="K77" s="35">
        <f>hidden2!I66</f>
        <v>0</v>
      </c>
      <c r="L77" s="35">
        <f>hidden2!J66</f>
        <v>0</v>
      </c>
      <c r="M77" s="35">
        <f>hidden2!K66</f>
        <v>0</v>
      </c>
      <c r="N77" s="35">
        <f>hidden2!L66</f>
        <v>0</v>
      </c>
      <c r="O77" s="35">
        <f>hidden2!M66</f>
        <v>0</v>
      </c>
      <c r="P77" s="35">
        <f>hidden2!N66</f>
        <v>0</v>
      </c>
      <c r="Q77" s="35">
        <f>hidden2!O66</f>
        <v>0</v>
      </c>
      <c r="R77" s="35">
        <f>hidden2!P66</f>
        <v>0</v>
      </c>
      <c r="S77" s="35">
        <f>hidden2!Q66</f>
        <v>0</v>
      </c>
    </row>
    <row r="78" spans="1:19" ht="54" customHeight="1" x14ac:dyDescent="0.25">
      <c r="A78" s="9" t="s">
        <v>28</v>
      </c>
      <c r="B78" s="32">
        <v>2400</v>
      </c>
      <c r="C78" s="35">
        <f>hidden2!A67</f>
        <v>0</v>
      </c>
      <c r="D78" s="35">
        <f>hidden2!B67</f>
        <v>0</v>
      </c>
      <c r="E78" s="35">
        <f>hidden2!C67</f>
        <v>0</v>
      </c>
      <c r="F78" s="35">
        <f>hidden2!D67</f>
        <v>0</v>
      </c>
      <c r="G78" s="35">
        <f>hidden2!E67</f>
        <v>0</v>
      </c>
      <c r="H78" s="35">
        <f>hidden2!F67</f>
        <v>0</v>
      </c>
      <c r="I78" s="35">
        <f>hidden2!G67</f>
        <v>0</v>
      </c>
      <c r="J78" s="35">
        <f>hidden2!H67</f>
        <v>0</v>
      </c>
      <c r="K78" s="35">
        <f>hidden2!I67</f>
        <v>0</v>
      </c>
      <c r="L78" s="35">
        <f>hidden2!J67</f>
        <v>0</v>
      </c>
      <c r="M78" s="35">
        <f>hidden2!K67</f>
        <v>0</v>
      </c>
      <c r="N78" s="35">
        <f>hidden2!L67</f>
        <v>0</v>
      </c>
      <c r="O78" s="35">
        <f>hidden2!M67</f>
        <v>0</v>
      </c>
      <c r="P78" s="35">
        <f>hidden2!N67</f>
        <v>0</v>
      </c>
      <c r="Q78" s="35">
        <f>hidden2!O67</f>
        <v>0</v>
      </c>
      <c r="R78" s="35">
        <f>hidden2!P67</f>
        <v>0</v>
      </c>
      <c r="S78" s="35">
        <f>hidden2!Q67</f>
        <v>0</v>
      </c>
    </row>
    <row r="79" spans="1:19" x14ac:dyDescent="0.25">
      <c r="A79" s="9" t="s">
        <v>24</v>
      </c>
      <c r="B79" s="37">
        <v>2410</v>
      </c>
      <c r="C79" s="35">
        <f>hidden2!A68</f>
        <v>0</v>
      </c>
      <c r="D79" s="35">
        <f>hidden2!B68</f>
        <v>0</v>
      </c>
      <c r="E79" s="35">
        <f>hidden2!C68</f>
        <v>0</v>
      </c>
      <c r="F79" s="35">
        <f>hidden2!D68</f>
        <v>0</v>
      </c>
      <c r="G79" s="35">
        <f>hidden2!E68</f>
        <v>0</v>
      </c>
      <c r="H79" s="35">
        <f>hidden2!F68</f>
        <v>0</v>
      </c>
      <c r="I79" s="35">
        <f>hidden2!G68</f>
        <v>0</v>
      </c>
      <c r="J79" s="35">
        <f>hidden2!H68</f>
        <v>0</v>
      </c>
      <c r="K79" s="35">
        <f>hidden2!I68</f>
        <v>0</v>
      </c>
      <c r="L79" s="35">
        <f>hidden2!J68</f>
        <v>0</v>
      </c>
      <c r="M79" s="35">
        <f>hidden2!K68</f>
        <v>0</v>
      </c>
      <c r="N79" s="35">
        <f>hidden2!L68</f>
        <v>0</v>
      </c>
      <c r="O79" s="35">
        <f>hidden2!M68</f>
        <v>0</v>
      </c>
      <c r="P79" s="35">
        <f>hidden2!N68</f>
        <v>0</v>
      </c>
      <c r="Q79" s="35">
        <f>hidden2!O68</f>
        <v>0</v>
      </c>
      <c r="R79" s="35">
        <f>hidden2!P68</f>
        <v>0</v>
      </c>
      <c r="S79" s="35">
        <f>hidden2!Q68</f>
        <v>0</v>
      </c>
    </row>
    <row r="80" spans="1:19" ht="39.6" x14ac:dyDescent="0.25">
      <c r="A80" s="9" t="s">
        <v>25</v>
      </c>
      <c r="B80" s="32">
        <v>2420</v>
      </c>
      <c r="C80" s="35">
        <f>hidden2!A69</f>
        <v>0</v>
      </c>
      <c r="D80" s="35">
        <f>hidden2!B69</f>
        <v>0</v>
      </c>
      <c r="E80" s="35">
        <f>hidden2!C69</f>
        <v>0</v>
      </c>
      <c r="F80" s="35">
        <f>hidden2!D69</f>
        <v>0</v>
      </c>
      <c r="G80" s="35">
        <f>hidden2!E69</f>
        <v>0</v>
      </c>
      <c r="H80" s="35">
        <f>hidden2!F69</f>
        <v>0</v>
      </c>
      <c r="I80" s="35">
        <f>hidden2!G69</f>
        <v>0</v>
      </c>
      <c r="J80" s="35">
        <f>hidden2!H69</f>
        <v>0</v>
      </c>
      <c r="K80" s="35">
        <f>hidden2!I69</f>
        <v>0</v>
      </c>
      <c r="L80" s="35">
        <f>hidden2!J69</f>
        <v>0</v>
      </c>
      <c r="M80" s="35">
        <f>hidden2!K69</f>
        <v>0</v>
      </c>
      <c r="N80" s="35">
        <f>hidden2!L69</f>
        <v>0</v>
      </c>
      <c r="O80" s="35">
        <f>hidden2!M69</f>
        <v>0</v>
      </c>
      <c r="P80" s="35">
        <f>hidden2!N69</f>
        <v>0</v>
      </c>
      <c r="Q80" s="35">
        <f>hidden2!O69</f>
        <v>0</v>
      </c>
      <c r="R80" s="35">
        <f>hidden2!P69</f>
        <v>0</v>
      </c>
      <c r="S80" s="35">
        <f>hidden2!Q69</f>
        <v>0</v>
      </c>
    </row>
    <row r="81" spans="1:19" ht="42" customHeight="1" x14ac:dyDescent="0.25">
      <c r="A81" s="9" t="s">
        <v>29</v>
      </c>
      <c r="B81" s="37">
        <v>2430</v>
      </c>
      <c r="C81" s="35">
        <f>hidden2!A70</f>
        <v>0</v>
      </c>
      <c r="D81" s="35">
        <f>hidden2!B70</f>
        <v>0</v>
      </c>
      <c r="E81" s="35">
        <f>hidden2!C70</f>
        <v>0</v>
      </c>
      <c r="F81" s="35">
        <f>hidden2!D70</f>
        <v>0</v>
      </c>
      <c r="G81" s="35">
        <f>hidden2!E70</f>
        <v>0</v>
      </c>
      <c r="H81" s="35">
        <f>hidden2!F70</f>
        <v>0</v>
      </c>
      <c r="I81" s="35">
        <f>hidden2!G70</f>
        <v>0</v>
      </c>
      <c r="J81" s="35">
        <f>hidden2!H70</f>
        <v>0</v>
      </c>
      <c r="K81" s="35">
        <f>hidden2!I70</f>
        <v>0</v>
      </c>
      <c r="L81" s="35">
        <f>hidden2!J70</f>
        <v>0</v>
      </c>
      <c r="M81" s="35">
        <f>hidden2!K70</f>
        <v>0</v>
      </c>
      <c r="N81" s="35">
        <f>hidden2!L70</f>
        <v>0</v>
      </c>
      <c r="O81" s="35">
        <f>hidden2!M70</f>
        <v>0</v>
      </c>
      <c r="P81" s="35">
        <f>hidden2!N70</f>
        <v>0</v>
      </c>
      <c r="Q81" s="35">
        <f>hidden2!O70</f>
        <v>0</v>
      </c>
      <c r="R81" s="35">
        <f>hidden2!P70</f>
        <v>0</v>
      </c>
      <c r="S81" s="35">
        <f>hidden2!Q70</f>
        <v>0</v>
      </c>
    </row>
    <row r="82" spans="1:19" ht="53.25" customHeight="1" x14ac:dyDescent="0.25">
      <c r="A82" s="10" t="s">
        <v>95</v>
      </c>
      <c r="B82" s="32">
        <v>2440</v>
      </c>
      <c r="C82" s="35">
        <f>hidden2!A71</f>
        <v>0</v>
      </c>
      <c r="D82" s="35">
        <f>hidden2!B71</f>
        <v>0</v>
      </c>
      <c r="E82" s="35">
        <f>hidden2!C71</f>
        <v>0</v>
      </c>
      <c r="F82" s="35">
        <f>hidden2!D71</f>
        <v>0</v>
      </c>
      <c r="G82" s="35">
        <f>hidden2!E71</f>
        <v>0</v>
      </c>
      <c r="H82" s="35">
        <f>hidden2!F71</f>
        <v>0</v>
      </c>
      <c r="I82" s="35">
        <f>hidden2!G71</f>
        <v>0</v>
      </c>
      <c r="J82" s="35">
        <f>hidden2!H71</f>
        <v>0</v>
      </c>
      <c r="K82" s="35">
        <f>hidden2!I71</f>
        <v>0</v>
      </c>
      <c r="L82" s="35">
        <f>hidden2!J71</f>
        <v>0</v>
      </c>
      <c r="M82" s="35">
        <f>hidden2!K71</f>
        <v>0</v>
      </c>
      <c r="N82" s="35">
        <f>hidden2!L71</f>
        <v>0</v>
      </c>
      <c r="O82" s="35">
        <f>hidden2!M71</f>
        <v>0</v>
      </c>
      <c r="P82" s="35">
        <f>hidden2!N71</f>
        <v>0</v>
      </c>
      <c r="Q82" s="35">
        <f>hidden2!O71</f>
        <v>0</v>
      </c>
      <c r="R82" s="35">
        <f>hidden2!P71</f>
        <v>0</v>
      </c>
      <c r="S82" s="35">
        <f>hidden2!Q71</f>
        <v>0</v>
      </c>
    </row>
    <row r="83" spans="1:19" ht="24.75" customHeight="1" x14ac:dyDescent="0.25">
      <c r="A83" s="9" t="s">
        <v>26</v>
      </c>
      <c r="B83" s="37">
        <v>2450</v>
      </c>
      <c r="C83" s="35">
        <f>hidden2!A72</f>
        <v>0</v>
      </c>
      <c r="D83" s="35">
        <f>hidden2!B72</f>
        <v>0</v>
      </c>
      <c r="E83" s="35">
        <f>hidden2!C72</f>
        <v>0</v>
      </c>
      <c r="F83" s="35">
        <f>hidden2!D72</f>
        <v>0</v>
      </c>
      <c r="G83" s="35">
        <f>hidden2!E72</f>
        <v>0</v>
      </c>
      <c r="H83" s="35">
        <f>hidden2!F72</f>
        <v>0</v>
      </c>
      <c r="I83" s="35">
        <f>hidden2!G72</f>
        <v>0</v>
      </c>
      <c r="J83" s="35">
        <f>hidden2!H72</f>
        <v>0</v>
      </c>
      <c r="K83" s="35">
        <f>hidden2!I72</f>
        <v>0</v>
      </c>
      <c r="L83" s="35">
        <f>hidden2!J72</f>
        <v>0</v>
      </c>
      <c r="M83" s="35">
        <f>hidden2!K72</f>
        <v>0</v>
      </c>
      <c r="N83" s="35">
        <f>hidden2!L72</f>
        <v>0</v>
      </c>
      <c r="O83" s="35">
        <f>hidden2!M72</f>
        <v>0</v>
      </c>
      <c r="P83" s="35">
        <f>hidden2!N72</f>
        <v>0</v>
      </c>
      <c r="Q83" s="35">
        <f>hidden2!O72</f>
        <v>0</v>
      </c>
      <c r="R83" s="35">
        <f>hidden2!P72</f>
        <v>0</v>
      </c>
      <c r="S83" s="35">
        <f>hidden2!Q72</f>
        <v>0</v>
      </c>
    </row>
    <row r="84" spans="1:19" ht="25.5" customHeight="1" x14ac:dyDescent="0.25">
      <c r="A84" s="9" t="s">
        <v>35</v>
      </c>
      <c r="B84" s="32">
        <v>2500</v>
      </c>
      <c r="C84" s="35">
        <f>hidden2!A73</f>
        <v>0</v>
      </c>
      <c r="D84" s="35">
        <f>hidden2!B73</f>
        <v>0</v>
      </c>
      <c r="E84" s="35">
        <f>hidden2!C73</f>
        <v>0</v>
      </c>
      <c r="F84" s="35">
        <f>hidden2!D73</f>
        <v>0</v>
      </c>
      <c r="G84" s="35">
        <f>hidden2!E73</f>
        <v>0</v>
      </c>
      <c r="H84" s="35">
        <f>hidden2!F73</f>
        <v>0</v>
      </c>
      <c r="I84" s="35">
        <f>hidden2!G73</f>
        <v>0</v>
      </c>
      <c r="J84" s="35">
        <f>hidden2!H73</f>
        <v>0</v>
      </c>
      <c r="K84" s="35">
        <f>hidden2!I73</f>
        <v>0</v>
      </c>
      <c r="L84" s="35">
        <f>hidden2!J73</f>
        <v>0</v>
      </c>
      <c r="M84" s="35">
        <f>hidden2!K73</f>
        <v>0</v>
      </c>
      <c r="N84" s="35">
        <f>hidden2!L73</f>
        <v>0</v>
      </c>
      <c r="O84" s="35">
        <f>hidden2!M73</f>
        <v>0</v>
      </c>
      <c r="P84" s="35">
        <f>hidden2!N73</f>
        <v>0</v>
      </c>
      <c r="Q84" s="35">
        <f>hidden2!O73</f>
        <v>0</v>
      </c>
      <c r="R84" s="35">
        <f>hidden2!P73</f>
        <v>0</v>
      </c>
      <c r="S84" s="35">
        <f>hidden2!Q73</f>
        <v>0</v>
      </c>
    </row>
    <row r="85" spans="1:19" ht="63" customHeight="1" x14ac:dyDescent="0.25">
      <c r="A85" s="9" t="s">
        <v>96</v>
      </c>
      <c r="B85" s="32">
        <v>2510</v>
      </c>
      <c r="C85" s="35">
        <f>hidden2!A74</f>
        <v>0</v>
      </c>
      <c r="D85" s="35">
        <f>hidden2!B74</f>
        <v>0</v>
      </c>
      <c r="E85" s="35">
        <f>hidden2!C74</f>
        <v>0</v>
      </c>
      <c r="F85" s="35">
        <f>hidden2!D74</f>
        <v>0</v>
      </c>
      <c r="G85" s="35">
        <f>hidden2!E74</f>
        <v>0</v>
      </c>
      <c r="H85" s="35">
        <f>hidden2!F74</f>
        <v>0</v>
      </c>
      <c r="I85" s="35">
        <f>hidden2!G74</f>
        <v>0</v>
      </c>
      <c r="J85" s="35">
        <f>hidden2!H74</f>
        <v>0</v>
      </c>
      <c r="K85" s="35">
        <f>hidden2!I74</f>
        <v>0</v>
      </c>
      <c r="L85" s="35">
        <f>hidden2!J74</f>
        <v>0</v>
      </c>
      <c r="M85" s="35">
        <f>hidden2!K74</f>
        <v>0</v>
      </c>
      <c r="N85" s="35">
        <f>hidden2!L74</f>
        <v>0</v>
      </c>
      <c r="O85" s="35">
        <f>hidden2!M74</f>
        <v>0</v>
      </c>
      <c r="P85" s="35">
        <f>hidden2!N74</f>
        <v>0</v>
      </c>
      <c r="Q85" s="35">
        <f>hidden2!O74</f>
        <v>0</v>
      </c>
      <c r="R85" s="35">
        <f>hidden2!P74</f>
        <v>0</v>
      </c>
      <c r="S85" s="35">
        <f>hidden2!Q74</f>
        <v>0</v>
      </c>
    </row>
    <row r="86" spans="1:19" ht="18.75" customHeight="1" x14ac:dyDescent="0.25">
      <c r="A86" s="5"/>
      <c r="B86" s="6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9" ht="18.75" customHeight="1" x14ac:dyDescent="0.25">
      <c r="A87" s="5"/>
      <c r="B87" s="6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9" ht="18.75" customHeight="1" x14ac:dyDescent="0.25">
      <c r="A88" s="5"/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9" ht="12" customHeight="1" x14ac:dyDescent="0.25">
      <c r="A89" s="5"/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9" ht="13.8" x14ac:dyDescent="0.25">
      <c r="A90" s="63" t="s">
        <v>109</v>
      </c>
      <c r="B90" s="63"/>
      <c r="C90" s="63"/>
      <c r="D90" s="63"/>
      <c r="E90" s="45"/>
      <c r="F90" s="45"/>
      <c r="L90" s="64" t="s">
        <v>110</v>
      </c>
      <c r="M90" s="64"/>
      <c r="N90" s="64"/>
      <c r="O90" s="65"/>
    </row>
    <row r="91" spans="1:19" x14ac:dyDescent="0.25">
      <c r="A91" s="4"/>
      <c r="B91" s="3"/>
    </row>
    <row r="92" spans="1:19" x14ac:dyDescent="0.25">
      <c r="A92" s="4"/>
      <c r="B92" s="3"/>
    </row>
    <row r="93" spans="1:19" x14ac:dyDescent="0.25">
      <c r="A93" s="4"/>
      <c r="B93" s="3"/>
    </row>
    <row r="94" spans="1:19" x14ac:dyDescent="0.25">
      <c r="A94" s="4"/>
      <c r="B94" s="3"/>
    </row>
    <row r="95" spans="1:19" x14ac:dyDescent="0.25">
      <c r="A95" s="4"/>
      <c r="B95" s="2"/>
    </row>
    <row r="96" spans="1:19" x14ac:dyDescent="0.25">
      <c r="A96" s="4"/>
      <c r="B96" s="2"/>
    </row>
    <row r="97" spans="1:2" x14ac:dyDescent="0.25">
      <c r="A97" s="4"/>
      <c r="B97" s="2"/>
    </row>
    <row r="98" spans="1:2" x14ac:dyDescent="0.25">
      <c r="A98" s="4"/>
      <c r="B98" s="2"/>
    </row>
    <row r="99" spans="1:2" ht="7.5" customHeight="1" x14ac:dyDescent="0.25">
      <c r="A99" s="4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B110" s="2"/>
    </row>
  </sheetData>
  <mergeCells count="30">
    <mergeCell ref="A90:F90"/>
    <mergeCell ref="L90:O90"/>
    <mergeCell ref="F7:I7"/>
    <mergeCell ref="F8:F10"/>
    <mergeCell ref="G8:G10"/>
    <mergeCell ref="J7:J10"/>
    <mergeCell ref="M8:M10"/>
    <mergeCell ref="N8:N10"/>
    <mergeCell ref="K7:N7"/>
    <mergeCell ref="C6:C10"/>
    <mergeCell ref="D6:D10"/>
    <mergeCell ref="E7:E10"/>
    <mergeCell ref="H8:H10"/>
    <mergeCell ref="I8:I10"/>
    <mergeCell ref="A4:S4"/>
    <mergeCell ref="L1:S1"/>
    <mergeCell ref="A2:S2"/>
    <mergeCell ref="A6:A10"/>
    <mergeCell ref="P7:S7"/>
    <mergeCell ref="P8:P10"/>
    <mergeCell ref="Q8:Q10"/>
    <mergeCell ref="R8:R10"/>
    <mergeCell ref="S8:S10"/>
    <mergeCell ref="O7:O10"/>
    <mergeCell ref="E6:S6"/>
    <mergeCell ref="A5:B5"/>
    <mergeCell ref="R5:S5"/>
    <mergeCell ref="K8:K10"/>
    <mergeCell ref="L8:L10"/>
    <mergeCell ref="B6:B10"/>
  </mergeCells>
  <phoneticPr fontId="2" type="noConversion"/>
  <printOptions horizontalCentered="1"/>
  <pageMargins left="0" right="0" top="0.39370078740157483" bottom="0.19685039370078741" header="0.19685039370078741" footer="0"/>
  <pageSetup paperSize="9" scale="64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/>
  </sheetViews>
  <sheetFormatPr defaultRowHeight="13.2" x14ac:dyDescent="0.25"/>
  <sheetData>
    <row r="1" spans="1:16" x14ac:dyDescent="0.25">
      <c r="A1">
        <v>2652224165</v>
      </c>
      <c r="B1">
        <v>2993453246</v>
      </c>
      <c r="C1">
        <v>2730784692</v>
      </c>
      <c r="D1">
        <v>601728693</v>
      </c>
      <c r="E1">
        <v>86400644</v>
      </c>
      <c r="F1">
        <v>560512045</v>
      </c>
      <c r="G1">
        <v>595423484</v>
      </c>
      <c r="H1">
        <v>243090620</v>
      </c>
      <c r="I1">
        <v>723505676</v>
      </c>
      <c r="J1">
        <v>722563385</v>
      </c>
      <c r="K1">
        <v>6524174</v>
      </c>
      <c r="L1">
        <v>136428384</v>
      </c>
      <c r="M1">
        <v>117265227</v>
      </c>
      <c r="N1">
        <v>18984249</v>
      </c>
      <c r="O1">
        <v>42411148</v>
      </c>
      <c r="P1">
        <v>83829022</v>
      </c>
    </row>
    <row r="2" spans="1:16" x14ac:dyDescent="0.25">
      <c r="A2">
        <v>10667086</v>
      </c>
      <c r="B2">
        <v>12657265</v>
      </c>
      <c r="C2">
        <v>6739017</v>
      </c>
      <c r="D2">
        <v>1300069</v>
      </c>
      <c r="E2">
        <v>223496</v>
      </c>
      <c r="F2">
        <v>9410272</v>
      </c>
      <c r="G2">
        <v>-4100144</v>
      </c>
      <c r="H2">
        <v>105537</v>
      </c>
      <c r="I2">
        <v>20357</v>
      </c>
      <c r="J2">
        <v>-1794</v>
      </c>
      <c r="K2">
        <v>2926</v>
      </c>
      <c r="L2">
        <v>1946390</v>
      </c>
      <c r="M2">
        <v>1322540</v>
      </c>
      <c r="N2">
        <v>620772</v>
      </c>
      <c r="O2">
        <v>1515877</v>
      </c>
      <c r="P2">
        <v>2455981</v>
      </c>
    </row>
    <row r="3" spans="1:16" x14ac:dyDescent="0.25">
      <c r="A3">
        <v>7902728</v>
      </c>
      <c r="B3">
        <v>9718148</v>
      </c>
      <c r="C3">
        <v>4459213</v>
      </c>
      <c r="D3">
        <v>1018787</v>
      </c>
      <c r="E3">
        <v>171055</v>
      </c>
      <c r="F3">
        <v>8255041</v>
      </c>
      <c r="G3">
        <v>-4941845</v>
      </c>
      <c r="H3">
        <v>105537</v>
      </c>
      <c r="I3">
        <v>18755</v>
      </c>
      <c r="J3">
        <v>-3155</v>
      </c>
      <c r="K3">
        <v>2938</v>
      </c>
      <c r="L3">
        <v>1681570</v>
      </c>
      <c r="M3">
        <v>1188799</v>
      </c>
      <c r="N3">
        <v>490062</v>
      </c>
      <c r="O3">
        <v>1432790</v>
      </c>
      <c r="P3">
        <v>2144575</v>
      </c>
    </row>
    <row r="4" spans="1:16" x14ac:dyDescent="0.25">
      <c r="A4">
        <v>2764358</v>
      </c>
      <c r="B4">
        <v>2939117</v>
      </c>
      <c r="C4">
        <v>2279804</v>
      </c>
      <c r="D4">
        <v>281282</v>
      </c>
      <c r="E4">
        <v>52441</v>
      </c>
      <c r="F4">
        <v>1155231</v>
      </c>
      <c r="G4">
        <v>841701</v>
      </c>
      <c r="H4">
        <v>0</v>
      </c>
      <c r="I4">
        <v>1602</v>
      </c>
      <c r="J4">
        <v>1361</v>
      </c>
      <c r="K4">
        <v>-12</v>
      </c>
      <c r="L4">
        <v>264820</v>
      </c>
      <c r="M4">
        <v>133741</v>
      </c>
      <c r="N4">
        <v>130710</v>
      </c>
      <c r="O4">
        <v>83087</v>
      </c>
      <c r="P4">
        <v>311406</v>
      </c>
    </row>
    <row r="5" spans="1:16" x14ac:dyDescent="0.25">
      <c r="A5">
        <v>2002551</v>
      </c>
      <c r="B5">
        <v>2360788</v>
      </c>
      <c r="C5">
        <v>1532725</v>
      </c>
      <c r="D5">
        <v>73620</v>
      </c>
      <c r="E5">
        <v>3174</v>
      </c>
      <c r="F5">
        <v>1070612</v>
      </c>
      <c r="G5">
        <v>35297</v>
      </c>
      <c r="H5">
        <v>0</v>
      </c>
      <c r="I5">
        <v>352440</v>
      </c>
      <c r="J5">
        <v>110</v>
      </c>
      <c r="K5">
        <v>756</v>
      </c>
      <c r="L5">
        <v>67277</v>
      </c>
      <c r="M5">
        <v>47817</v>
      </c>
      <c r="N5">
        <v>19458</v>
      </c>
      <c r="O5">
        <v>40649</v>
      </c>
      <c r="P5">
        <v>720137</v>
      </c>
    </row>
    <row r="6" spans="1:16" x14ac:dyDescent="0.25">
      <c r="A6">
        <v>862660142</v>
      </c>
      <c r="B6">
        <v>895006429</v>
      </c>
      <c r="C6">
        <v>869891647</v>
      </c>
      <c r="D6">
        <v>86570391</v>
      </c>
      <c r="E6">
        <v>16238866</v>
      </c>
      <c r="F6">
        <v>23344338</v>
      </c>
      <c r="G6">
        <v>49595558</v>
      </c>
      <c r="H6">
        <v>12704124</v>
      </c>
      <c r="I6">
        <v>697635537</v>
      </c>
      <c r="J6">
        <v>697589078</v>
      </c>
      <c r="K6">
        <v>41699</v>
      </c>
      <c r="L6">
        <v>17913234</v>
      </c>
      <c r="M6">
        <v>17457673</v>
      </c>
      <c r="N6">
        <v>455295</v>
      </c>
      <c r="O6">
        <v>677473</v>
      </c>
      <c r="P6">
        <v>6524075</v>
      </c>
    </row>
    <row r="7" spans="1:16" x14ac:dyDescent="0.25">
      <c r="A7">
        <v>849702466</v>
      </c>
      <c r="B7">
        <v>877440442</v>
      </c>
      <c r="C7">
        <v>854455151</v>
      </c>
      <c r="D7">
        <v>75437806</v>
      </c>
      <c r="E7">
        <v>14633929</v>
      </c>
      <c r="F7">
        <v>17783733</v>
      </c>
      <c r="G7">
        <v>58973817</v>
      </c>
      <c r="H7">
        <v>12704124</v>
      </c>
      <c r="I7">
        <v>689555647</v>
      </c>
      <c r="J7">
        <v>689513474</v>
      </c>
      <c r="K7">
        <v>24</v>
      </c>
      <c r="L7">
        <v>16253053</v>
      </c>
      <c r="M7">
        <v>15967991</v>
      </c>
      <c r="N7">
        <v>284811</v>
      </c>
      <c r="O7">
        <v>279674</v>
      </c>
      <c r="P7">
        <v>6452564</v>
      </c>
    </row>
    <row r="8" spans="1:16" x14ac:dyDescent="0.25">
      <c r="A8">
        <v>4808847</v>
      </c>
      <c r="B8">
        <v>5673196</v>
      </c>
      <c r="C8">
        <v>4742328</v>
      </c>
      <c r="D8">
        <v>1320623</v>
      </c>
      <c r="E8">
        <v>100760</v>
      </c>
      <c r="F8">
        <v>2504861</v>
      </c>
      <c r="G8">
        <v>-998666</v>
      </c>
      <c r="H8">
        <v>0</v>
      </c>
      <c r="I8">
        <v>1915486</v>
      </c>
      <c r="J8">
        <v>1913270</v>
      </c>
      <c r="K8">
        <v>24</v>
      </c>
      <c r="L8">
        <v>829326</v>
      </c>
      <c r="M8">
        <v>766379</v>
      </c>
      <c r="N8">
        <v>62943</v>
      </c>
      <c r="O8">
        <v>97825</v>
      </c>
      <c r="P8">
        <v>3717</v>
      </c>
    </row>
    <row r="9" spans="1:16" x14ac:dyDescent="0.25">
      <c r="A9">
        <v>844846784</v>
      </c>
      <c r="B9">
        <v>871712201</v>
      </c>
      <c r="C9">
        <v>849699340</v>
      </c>
      <c r="D9">
        <v>74109877</v>
      </c>
      <c r="E9">
        <v>14532289</v>
      </c>
      <c r="F9">
        <v>15215087</v>
      </c>
      <c r="G9">
        <v>60075334</v>
      </c>
      <c r="H9">
        <v>12704124</v>
      </c>
      <c r="I9">
        <v>687594918</v>
      </c>
      <c r="J9">
        <v>687555050</v>
      </c>
      <c r="K9">
        <v>0</v>
      </c>
      <c r="L9">
        <v>15385516</v>
      </c>
      <c r="M9">
        <v>15165965</v>
      </c>
      <c r="N9">
        <v>219302</v>
      </c>
      <c r="O9">
        <v>180449</v>
      </c>
      <c r="P9">
        <v>6446896</v>
      </c>
    </row>
    <row r="10" spans="1:16" x14ac:dyDescent="0.25">
      <c r="A10">
        <v>607030559</v>
      </c>
      <c r="B10">
        <v>617991605</v>
      </c>
      <c r="C10">
        <v>602639250</v>
      </c>
      <c r="D10">
        <v>50192444</v>
      </c>
      <c r="E10">
        <v>9972206</v>
      </c>
      <c r="F10">
        <v>4684905</v>
      </c>
      <c r="G10">
        <v>16270930</v>
      </c>
      <c r="H10">
        <v>8848759</v>
      </c>
      <c r="I10">
        <v>522642212</v>
      </c>
      <c r="J10">
        <v>522616415</v>
      </c>
      <c r="K10">
        <v>0</v>
      </c>
      <c r="L10">
        <v>10567926</v>
      </c>
      <c r="M10">
        <v>10464756</v>
      </c>
      <c r="N10">
        <v>103085</v>
      </c>
      <c r="O10">
        <v>58757</v>
      </c>
      <c r="P10">
        <v>4725672</v>
      </c>
    </row>
    <row r="11" spans="1:16" x14ac:dyDescent="0.25">
      <c r="A11">
        <v>134891084</v>
      </c>
      <c r="B11">
        <v>134536970</v>
      </c>
      <c r="C11">
        <v>133560933</v>
      </c>
      <c r="D11">
        <v>3213143</v>
      </c>
      <c r="E11">
        <v>322146</v>
      </c>
      <c r="F11">
        <v>2481049</v>
      </c>
      <c r="G11">
        <v>22773790</v>
      </c>
      <c r="H11">
        <v>3495223</v>
      </c>
      <c r="I11">
        <v>101597728</v>
      </c>
      <c r="J11">
        <v>101597319</v>
      </c>
      <c r="K11">
        <v>0</v>
      </c>
      <c r="L11">
        <v>966133</v>
      </c>
      <c r="M11">
        <v>946791</v>
      </c>
      <c r="N11">
        <v>19334</v>
      </c>
      <c r="O11">
        <v>9824</v>
      </c>
      <c r="P11">
        <v>80</v>
      </c>
    </row>
    <row r="12" spans="1:16" x14ac:dyDescent="0.25">
      <c r="A12">
        <v>12957658</v>
      </c>
      <c r="B12">
        <v>17565915</v>
      </c>
      <c r="C12">
        <v>15436441</v>
      </c>
      <c r="D12">
        <v>11132569</v>
      </c>
      <c r="E12">
        <v>1604932</v>
      </c>
      <c r="F12">
        <v>5560589</v>
      </c>
      <c r="G12">
        <v>-9378263</v>
      </c>
      <c r="H12">
        <v>0</v>
      </c>
      <c r="I12">
        <v>8079871</v>
      </c>
      <c r="J12">
        <v>8075593</v>
      </c>
      <c r="K12">
        <v>41675</v>
      </c>
      <c r="L12">
        <v>1660171</v>
      </c>
      <c r="M12">
        <v>1489673</v>
      </c>
      <c r="N12">
        <v>170473</v>
      </c>
      <c r="O12">
        <v>397793</v>
      </c>
      <c r="P12">
        <v>71510</v>
      </c>
    </row>
    <row r="13" spans="1:16" x14ac:dyDescent="0.25">
      <c r="A13">
        <v>3471333</v>
      </c>
      <c r="B13">
        <v>5821957</v>
      </c>
      <c r="C13">
        <v>4930338</v>
      </c>
      <c r="D13">
        <v>6130201</v>
      </c>
      <c r="E13">
        <v>769294</v>
      </c>
      <c r="F13">
        <v>2976061</v>
      </c>
      <c r="G13">
        <v>-9372406</v>
      </c>
      <c r="H13">
        <v>0</v>
      </c>
      <c r="I13">
        <v>5154897</v>
      </c>
      <c r="J13">
        <v>5152942</v>
      </c>
      <c r="K13">
        <v>41585</v>
      </c>
      <c r="L13">
        <v>618186</v>
      </c>
      <c r="M13">
        <v>541078</v>
      </c>
      <c r="N13">
        <v>77071</v>
      </c>
      <c r="O13">
        <v>254495</v>
      </c>
      <c r="P13">
        <v>18938</v>
      </c>
    </row>
    <row r="14" spans="1:16" x14ac:dyDescent="0.25">
      <c r="A14">
        <v>7839854</v>
      </c>
      <c r="B14">
        <v>7882702</v>
      </c>
      <c r="C14">
        <v>7566334</v>
      </c>
      <c r="D14">
        <v>2973621</v>
      </c>
      <c r="E14">
        <v>311837</v>
      </c>
      <c r="F14">
        <v>995407</v>
      </c>
      <c r="G14">
        <v>2831034</v>
      </c>
      <c r="H14">
        <v>0</v>
      </c>
      <c r="I14">
        <v>766272</v>
      </c>
      <c r="J14">
        <v>765771</v>
      </c>
      <c r="K14">
        <v>0</v>
      </c>
      <c r="L14">
        <v>94014</v>
      </c>
      <c r="M14">
        <v>79684</v>
      </c>
      <c r="N14">
        <v>14329</v>
      </c>
      <c r="O14">
        <v>221862</v>
      </c>
      <c r="P14">
        <v>492</v>
      </c>
    </row>
    <row r="15" spans="1:16" x14ac:dyDescent="0.25">
      <c r="A15">
        <v>-4369259</v>
      </c>
      <c r="B15">
        <v>-2087843</v>
      </c>
      <c r="C15">
        <v>-2662238</v>
      </c>
      <c r="D15">
        <v>3156568</v>
      </c>
      <c r="E15">
        <v>457455</v>
      </c>
      <c r="F15">
        <v>1954454</v>
      </c>
      <c r="G15">
        <v>-12203443</v>
      </c>
      <c r="H15">
        <v>0</v>
      </c>
      <c r="I15">
        <v>4388598</v>
      </c>
      <c r="J15">
        <v>4387170</v>
      </c>
      <c r="K15">
        <v>41585</v>
      </c>
      <c r="L15">
        <v>523427</v>
      </c>
      <c r="M15">
        <v>460666</v>
      </c>
      <c r="N15">
        <v>62725</v>
      </c>
      <c r="O15">
        <v>32630</v>
      </c>
      <c r="P15">
        <v>18338</v>
      </c>
    </row>
    <row r="16" spans="1:16" x14ac:dyDescent="0.25">
      <c r="A16">
        <v>507203125</v>
      </c>
      <c r="B16">
        <v>549319166</v>
      </c>
      <c r="C16">
        <v>523124613</v>
      </c>
      <c r="D16">
        <v>81243705</v>
      </c>
      <c r="E16">
        <v>10928124</v>
      </c>
      <c r="F16">
        <v>81272644</v>
      </c>
      <c r="G16">
        <v>134281526</v>
      </c>
      <c r="H16">
        <v>223990192</v>
      </c>
      <c r="I16">
        <v>2282891</v>
      </c>
      <c r="J16">
        <v>2210698</v>
      </c>
      <c r="K16">
        <v>53655</v>
      </c>
      <c r="L16">
        <v>13599435</v>
      </c>
      <c r="M16">
        <v>12371199</v>
      </c>
      <c r="N16">
        <v>1217137</v>
      </c>
      <c r="O16">
        <v>7302562</v>
      </c>
      <c r="P16">
        <v>5292556</v>
      </c>
    </row>
    <row r="17" spans="1:16" x14ac:dyDescent="0.25">
      <c r="A17">
        <v>117996370</v>
      </c>
      <c r="B17">
        <v>122578314</v>
      </c>
      <c r="C17">
        <v>118500171</v>
      </c>
      <c r="D17">
        <v>9609212</v>
      </c>
      <c r="E17">
        <v>1171019</v>
      </c>
      <c r="F17">
        <v>10422232</v>
      </c>
      <c r="G17">
        <v>33328935</v>
      </c>
      <c r="H17">
        <v>65108392</v>
      </c>
      <c r="I17">
        <v>32687</v>
      </c>
      <c r="J17">
        <v>5280</v>
      </c>
      <c r="K17">
        <v>-1287</v>
      </c>
      <c r="L17">
        <v>2330552</v>
      </c>
      <c r="M17">
        <v>2086528</v>
      </c>
      <c r="N17">
        <v>243869</v>
      </c>
      <c r="O17">
        <v>839327</v>
      </c>
      <c r="P17">
        <v>908264</v>
      </c>
    </row>
    <row r="18" spans="1:16" x14ac:dyDescent="0.25">
      <c r="A18">
        <v>2853374</v>
      </c>
      <c r="B18">
        <v>4229160</v>
      </c>
      <c r="C18">
        <v>3735837</v>
      </c>
      <c r="D18">
        <v>1154028</v>
      </c>
      <c r="E18">
        <v>178269</v>
      </c>
      <c r="F18">
        <v>1810157</v>
      </c>
      <c r="G18">
        <v>769352</v>
      </c>
      <c r="H18">
        <v>486</v>
      </c>
      <c r="I18">
        <v>1816</v>
      </c>
      <c r="J18">
        <v>0</v>
      </c>
      <c r="K18">
        <v>-2</v>
      </c>
      <c r="L18">
        <v>226494</v>
      </c>
      <c r="M18">
        <v>195469</v>
      </c>
      <c r="N18">
        <v>31007</v>
      </c>
      <c r="O18">
        <v>116561</v>
      </c>
      <c r="P18">
        <v>150268</v>
      </c>
    </row>
    <row r="19" spans="1:16" x14ac:dyDescent="0.25">
      <c r="A19">
        <v>3473173</v>
      </c>
      <c r="B19">
        <v>4714949</v>
      </c>
      <c r="C19">
        <v>4249652</v>
      </c>
      <c r="D19">
        <v>1237851</v>
      </c>
      <c r="E19">
        <v>142116</v>
      </c>
      <c r="F19">
        <v>1349670</v>
      </c>
      <c r="G19">
        <v>1659764</v>
      </c>
      <c r="H19">
        <v>336</v>
      </c>
      <c r="I19">
        <v>3385</v>
      </c>
      <c r="J19">
        <v>88</v>
      </c>
      <c r="K19">
        <v>-1354</v>
      </c>
      <c r="L19">
        <v>289970</v>
      </c>
      <c r="M19">
        <v>242500</v>
      </c>
      <c r="N19">
        <v>47450</v>
      </c>
      <c r="O19">
        <v>91080</v>
      </c>
      <c r="P19">
        <v>84247</v>
      </c>
    </row>
    <row r="20" spans="1:16" x14ac:dyDescent="0.25">
      <c r="A20">
        <v>1030926</v>
      </c>
      <c r="B20">
        <v>1100201</v>
      </c>
      <c r="C20">
        <v>873819</v>
      </c>
      <c r="D20">
        <v>312265</v>
      </c>
      <c r="E20">
        <v>30577</v>
      </c>
      <c r="F20">
        <v>260112</v>
      </c>
      <c r="G20">
        <v>298630</v>
      </c>
      <c r="H20">
        <v>0</v>
      </c>
      <c r="I20">
        <v>2812</v>
      </c>
      <c r="J20">
        <v>0</v>
      </c>
      <c r="K20">
        <v>0</v>
      </c>
      <c r="L20">
        <v>101188</v>
      </c>
      <c r="M20">
        <v>93634</v>
      </c>
      <c r="N20">
        <v>7549</v>
      </c>
      <c r="O20">
        <v>124896</v>
      </c>
      <c r="P20">
        <v>298</v>
      </c>
    </row>
    <row r="21" spans="1:16" x14ac:dyDescent="0.25">
      <c r="A21">
        <v>95227229</v>
      </c>
      <c r="B21">
        <v>92856640</v>
      </c>
      <c r="C21">
        <v>92031729</v>
      </c>
      <c r="D21">
        <v>1475564</v>
      </c>
      <c r="E21">
        <v>164581</v>
      </c>
      <c r="F21">
        <v>1549512</v>
      </c>
      <c r="G21">
        <v>23968394</v>
      </c>
      <c r="H21">
        <v>65028480</v>
      </c>
      <c r="I21">
        <v>9769</v>
      </c>
      <c r="J21">
        <v>4581</v>
      </c>
      <c r="K21">
        <v>10</v>
      </c>
      <c r="L21">
        <v>621022</v>
      </c>
      <c r="M21">
        <v>571580</v>
      </c>
      <c r="N21">
        <v>49334</v>
      </c>
      <c r="O21">
        <v>159810</v>
      </c>
      <c r="P21">
        <v>44079</v>
      </c>
    </row>
    <row r="22" spans="1:16" x14ac:dyDescent="0.25">
      <c r="A22">
        <v>100539184</v>
      </c>
      <c r="B22">
        <v>100385126</v>
      </c>
      <c r="C22">
        <v>100243464</v>
      </c>
      <c r="D22">
        <v>4125573</v>
      </c>
      <c r="E22">
        <v>518838</v>
      </c>
      <c r="F22">
        <v>270240</v>
      </c>
      <c r="G22">
        <v>24917653</v>
      </c>
      <c r="H22">
        <v>70929887</v>
      </c>
      <c r="I22">
        <v>111</v>
      </c>
      <c r="J22">
        <v>0</v>
      </c>
      <c r="K22">
        <v>0</v>
      </c>
      <c r="L22">
        <v>134144</v>
      </c>
      <c r="M22">
        <v>132461</v>
      </c>
      <c r="N22">
        <v>1680</v>
      </c>
      <c r="O22">
        <v>7408</v>
      </c>
      <c r="P22">
        <v>110</v>
      </c>
    </row>
    <row r="23" spans="1:16" x14ac:dyDescent="0.25">
      <c r="A23">
        <v>5234968</v>
      </c>
      <c r="B23">
        <v>5749016</v>
      </c>
      <c r="C23">
        <v>5070869</v>
      </c>
      <c r="D23">
        <v>1019833</v>
      </c>
      <c r="E23">
        <v>102936</v>
      </c>
      <c r="F23">
        <v>1475402</v>
      </c>
      <c r="G23">
        <v>2574682</v>
      </c>
      <c r="H23">
        <v>0</v>
      </c>
      <c r="I23">
        <v>931</v>
      </c>
      <c r="J23">
        <v>0</v>
      </c>
      <c r="K23">
        <v>21</v>
      </c>
      <c r="L23">
        <v>132208</v>
      </c>
      <c r="M23">
        <v>112462</v>
      </c>
      <c r="N23">
        <v>19687</v>
      </c>
      <c r="O23">
        <v>105944</v>
      </c>
      <c r="P23">
        <v>439995</v>
      </c>
    </row>
    <row r="24" spans="1:16" x14ac:dyDescent="0.25">
      <c r="A24">
        <v>715659</v>
      </c>
      <c r="B24">
        <v>931847</v>
      </c>
      <c r="C24">
        <v>690370</v>
      </c>
      <c r="D24">
        <v>203215</v>
      </c>
      <c r="E24">
        <v>20150</v>
      </c>
      <c r="F24">
        <v>269442</v>
      </c>
      <c r="G24">
        <v>217583</v>
      </c>
      <c r="H24">
        <v>0</v>
      </c>
      <c r="I24">
        <v>105</v>
      </c>
      <c r="J24">
        <v>0</v>
      </c>
      <c r="K24">
        <v>25</v>
      </c>
      <c r="L24">
        <v>161273</v>
      </c>
      <c r="M24">
        <v>157785</v>
      </c>
      <c r="N24">
        <v>3480</v>
      </c>
      <c r="O24">
        <v>26818</v>
      </c>
      <c r="P24">
        <v>53386</v>
      </c>
    </row>
    <row r="25" spans="1:16" x14ac:dyDescent="0.25">
      <c r="A25">
        <v>3953230</v>
      </c>
      <c r="B25">
        <v>4193704</v>
      </c>
      <c r="C25">
        <v>3334256</v>
      </c>
      <c r="D25">
        <v>1688558</v>
      </c>
      <c r="E25">
        <v>229769</v>
      </c>
      <c r="F25">
        <v>1533956</v>
      </c>
      <c r="G25">
        <v>110078</v>
      </c>
      <c r="H25">
        <v>70</v>
      </c>
      <c r="I25">
        <v>1438</v>
      </c>
      <c r="J25">
        <v>275</v>
      </c>
      <c r="K25">
        <v>156</v>
      </c>
      <c r="L25">
        <v>287655</v>
      </c>
      <c r="M25">
        <v>209495</v>
      </c>
      <c r="N25">
        <v>77995</v>
      </c>
      <c r="O25">
        <v>161960</v>
      </c>
      <c r="P25">
        <v>409833</v>
      </c>
    </row>
    <row r="26" spans="1:16" x14ac:dyDescent="0.25">
      <c r="A26">
        <v>3143724</v>
      </c>
      <c r="B26">
        <v>3821521</v>
      </c>
      <c r="C26">
        <v>3380567</v>
      </c>
      <c r="D26">
        <v>1415039</v>
      </c>
      <c r="E26">
        <v>149214</v>
      </c>
      <c r="F26">
        <v>1464261</v>
      </c>
      <c r="G26">
        <v>499481</v>
      </c>
      <c r="H26">
        <v>0</v>
      </c>
      <c r="I26">
        <v>1786</v>
      </c>
      <c r="J26">
        <v>449</v>
      </c>
      <c r="K26">
        <v>0</v>
      </c>
      <c r="L26">
        <v>292665</v>
      </c>
      <c r="M26">
        <v>267663</v>
      </c>
      <c r="N26">
        <v>24986</v>
      </c>
      <c r="O26">
        <v>112275</v>
      </c>
      <c r="P26">
        <v>36014</v>
      </c>
    </row>
    <row r="27" spans="1:16" x14ac:dyDescent="0.25">
      <c r="A27">
        <v>9443232</v>
      </c>
      <c r="B27">
        <v>10889126</v>
      </c>
      <c r="C27">
        <v>10002014</v>
      </c>
      <c r="D27">
        <v>1819776</v>
      </c>
      <c r="E27">
        <v>282992</v>
      </c>
      <c r="F27">
        <v>2676140</v>
      </c>
      <c r="G27">
        <v>5505687</v>
      </c>
      <c r="H27">
        <v>0</v>
      </c>
      <c r="I27">
        <v>406</v>
      </c>
      <c r="J27">
        <v>377</v>
      </c>
      <c r="K27">
        <v>5</v>
      </c>
      <c r="L27">
        <v>215686</v>
      </c>
      <c r="M27">
        <v>185520</v>
      </c>
      <c r="N27">
        <v>29971</v>
      </c>
      <c r="O27">
        <v>61950</v>
      </c>
      <c r="P27">
        <v>609476</v>
      </c>
    </row>
    <row r="28" spans="1:16" x14ac:dyDescent="0.25">
      <c r="A28">
        <v>376173</v>
      </c>
      <c r="B28">
        <v>356712</v>
      </c>
      <c r="C28">
        <v>295265</v>
      </c>
      <c r="D28">
        <v>-18788</v>
      </c>
      <c r="E28">
        <v>-4094</v>
      </c>
      <c r="F28">
        <v>113594</v>
      </c>
      <c r="G28">
        <v>200213</v>
      </c>
      <c r="H28">
        <v>0</v>
      </c>
      <c r="I28">
        <v>246</v>
      </c>
      <c r="J28">
        <v>0</v>
      </c>
      <c r="K28">
        <v>0</v>
      </c>
      <c r="L28">
        <v>41509</v>
      </c>
      <c r="M28">
        <v>40765</v>
      </c>
      <c r="N28">
        <v>744</v>
      </c>
      <c r="O28">
        <v>19938</v>
      </c>
      <c r="P28">
        <v>0</v>
      </c>
    </row>
    <row r="29" spans="1:16" x14ac:dyDescent="0.25">
      <c r="A29">
        <v>83721477</v>
      </c>
      <c r="B29">
        <v>85514777</v>
      </c>
      <c r="C29">
        <v>83373692</v>
      </c>
      <c r="D29">
        <v>4646421</v>
      </c>
      <c r="E29">
        <v>379343</v>
      </c>
      <c r="F29">
        <v>2066871</v>
      </c>
      <c r="G29">
        <v>-7313696</v>
      </c>
      <c r="H29">
        <v>83500239</v>
      </c>
      <c r="I29">
        <v>473857</v>
      </c>
      <c r="J29">
        <v>470524</v>
      </c>
      <c r="K29">
        <v>0</v>
      </c>
      <c r="L29">
        <v>1691037</v>
      </c>
      <c r="M29">
        <v>1670802</v>
      </c>
      <c r="N29">
        <v>20235</v>
      </c>
      <c r="O29">
        <v>447101</v>
      </c>
      <c r="P29">
        <v>2947</v>
      </c>
    </row>
    <row r="30" spans="1:16" x14ac:dyDescent="0.25">
      <c r="A30">
        <v>8108824</v>
      </c>
      <c r="B30">
        <v>14720096</v>
      </c>
      <c r="C30">
        <v>12816413</v>
      </c>
      <c r="D30">
        <v>11673398</v>
      </c>
      <c r="E30">
        <v>2317956</v>
      </c>
      <c r="F30">
        <v>6246252</v>
      </c>
      <c r="G30">
        <v>-5670898</v>
      </c>
      <c r="H30">
        <v>400480</v>
      </c>
      <c r="I30">
        <v>167175</v>
      </c>
      <c r="J30">
        <v>156396</v>
      </c>
      <c r="K30">
        <v>6</v>
      </c>
      <c r="L30">
        <v>1083963</v>
      </c>
      <c r="M30">
        <v>1013749</v>
      </c>
      <c r="N30">
        <v>67011</v>
      </c>
      <c r="O30">
        <v>699179</v>
      </c>
      <c r="P30">
        <v>120541</v>
      </c>
    </row>
    <row r="31" spans="1:16" x14ac:dyDescent="0.25">
      <c r="A31">
        <v>7017700</v>
      </c>
      <c r="B31">
        <v>8555236</v>
      </c>
      <c r="C31">
        <v>7876487</v>
      </c>
      <c r="D31">
        <v>1482729</v>
      </c>
      <c r="E31">
        <v>202716</v>
      </c>
      <c r="F31">
        <v>2012969</v>
      </c>
      <c r="G31">
        <v>4379630</v>
      </c>
      <c r="H31">
        <v>0</v>
      </c>
      <c r="I31">
        <v>1163</v>
      </c>
      <c r="J31">
        <v>157</v>
      </c>
      <c r="K31">
        <v>-4</v>
      </c>
      <c r="L31">
        <v>401382</v>
      </c>
      <c r="M31">
        <v>368452</v>
      </c>
      <c r="N31">
        <v>32923</v>
      </c>
      <c r="O31">
        <v>96322</v>
      </c>
      <c r="P31">
        <v>181045</v>
      </c>
    </row>
    <row r="32" spans="1:16" x14ac:dyDescent="0.25">
      <c r="A32">
        <v>17570797</v>
      </c>
      <c r="B32">
        <v>20505327</v>
      </c>
      <c r="C32">
        <v>18267582</v>
      </c>
      <c r="D32">
        <v>3295077</v>
      </c>
      <c r="E32">
        <v>504462</v>
      </c>
      <c r="F32">
        <v>5032296</v>
      </c>
      <c r="G32">
        <v>9747027</v>
      </c>
      <c r="H32">
        <v>229</v>
      </c>
      <c r="I32">
        <v>192898</v>
      </c>
      <c r="J32">
        <v>188702</v>
      </c>
      <c r="K32">
        <v>55</v>
      </c>
      <c r="L32">
        <v>1397874</v>
      </c>
      <c r="M32">
        <v>1208951</v>
      </c>
      <c r="N32">
        <v>188879</v>
      </c>
      <c r="O32">
        <v>599984</v>
      </c>
      <c r="P32">
        <v>239887</v>
      </c>
    </row>
    <row r="33" spans="1:16" x14ac:dyDescent="0.25">
      <c r="A33">
        <v>27668247</v>
      </c>
      <c r="B33">
        <v>26059287</v>
      </c>
      <c r="C33">
        <v>22205653</v>
      </c>
      <c r="D33">
        <v>12766583</v>
      </c>
      <c r="E33">
        <v>1402026</v>
      </c>
      <c r="F33">
        <v>12071580</v>
      </c>
      <c r="G33">
        <v>-3909573</v>
      </c>
      <c r="H33">
        <v>0</v>
      </c>
      <c r="I33">
        <v>1276383</v>
      </c>
      <c r="J33">
        <v>1268467</v>
      </c>
      <c r="K33">
        <v>680</v>
      </c>
      <c r="L33">
        <v>1822346</v>
      </c>
      <c r="M33">
        <v>1682637</v>
      </c>
      <c r="N33">
        <v>139411</v>
      </c>
      <c r="O33">
        <v>1620229</v>
      </c>
      <c r="P33">
        <v>411059</v>
      </c>
    </row>
    <row r="34" spans="1:16" x14ac:dyDescent="0.25">
      <c r="A34">
        <v>5319593</v>
      </c>
      <c r="B34">
        <v>1927182</v>
      </c>
      <c r="C34">
        <v>138191</v>
      </c>
      <c r="D34">
        <v>2299087</v>
      </c>
      <c r="E34">
        <v>240944</v>
      </c>
      <c r="F34">
        <v>3408520</v>
      </c>
      <c r="G34">
        <v>-5617329</v>
      </c>
      <c r="H34">
        <v>0</v>
      </c>
      <c r="I34">
        <v>47913</v>
      </c>
      <c r="J34">
        <v>43192</v>
      </c>
      <c r="K34">
        <v>0</v>
      </c>
      <c r="L34">
        <v>869974</v>
      </c>
      <c r="M34">
        <v>844930</v>
      </c>
      <c r="N34">
        <v>25042</v>
      </c>
      <c r="O34">
        <v>917000</v>
      </c>
      <c r="P34">
        <v>2017</v>
      </c>
    </row>
    <row r="35" spans="1:16" x14ac:dyDescent="0.25">
      <c r="A35">
        <v>4060087</v>
      </c>
      <c r="B35">
        <v>5054981</v>
      </c>
      <c r="C35">
        <v>4719846</v>
      </c>
      <c r="D35">
        <v>860755</v>
      </c>
      <c r="E35">
        <v>88067</v>
      </c>
      <c r="F35">
        <v>1036010</v>
      </c>
      <c r="G35">
        <v>2822564</v>
      </c>
      <c r="H35">
        <v>0</v>
      </c>
      <c r="I35">
        <v>517</v>
      </c>
      <c r="J35">
        <v>0</v>
      </c>
      <c r="K35">
        <v>0</v>
      </c>
      <c r="L35">
        <v>211668</v>
      </c>
      <c r="M35">
        <v>207282</v>
      </c>
      <c r="N35">
        <v>4386</v>
      </c>
      <c r="O35">
        <v>122258</v>
      </c>
      <c r="P35">
        <v>1209</v>
      </c>
    </row>
    <row r="36" spans="1:16" x14ac:dyDescent="0.25">
      <c r="A36">
        <v>831873</v>
      </c>
      <c r="B36">
        <v>994163</v>
      </c>
      <c r="C36">
        <v>923993</v>
      </c>
      <c r="D36">
        <v>207808</v>
      </c>
      <c r="E36">
        <v>24424</v>
      </c>
      <c r="F36">
        <v>326361</v>
      </c>
      <c r="G36">
        <v>389779</v>
      </c>
      <c r="H36">
        <v>0</v>
      </c>
      <c r="I36">
        <v>45</v>
      </c>
      <c r="J36">
        <v>0</v>
      </c>
      <c r="K36">
        <v>0</v>
      </c>
      <c r="L36">
        <v>26927</v>
      </c>
      <c r="M36">
        <v>21292</v>
      </c>
      <c r="N36">
        <v>5633</v>
      </c>
      <c r="O36">
        <v>35604</v>
      </c>
      <c r="P36">
        <v>7639</v>
      </c>
    </row>
    <row r="37" spans="1:16" x14ac:dyDescent="0.25">
      <c r="A37">
        <v>-1197593</v>
      </c>
      <c r="B37">
        <v>-2121529</v>
      </c>
      <c r="C37">
        <v>-2521678</v>
      </c>
      <c r="D37">
        <v>5949467</v>
      </c>
      <c r="E37">
        <v>677230</v>
      </c>
      <c r="F37">
        <v>2280885</v>
      </c>
      <c r="G37">
        <v>-11976523</v>
      </c>
      <c r="H37">
        <v>0</v>
      </c>
      <c r="I37">
        <v>1224492</v>
      </c>
      <c r="J37">
        <v>1223023</v>
      </c>
      <c r="K37">
        <v>1</v>
      </c>
      <c r="L37">
        <v>194055</v>
      </c>
      <c r="M37">
        <v>172791</v>
      </c>
      <c r="N37">
        <v>21259</v>
      </c>
      <c r="O37">
        <v>201966</v>
      </c>
      <c r="P37">
        <v>4128</v>
      </c>
    </row>
    <row r="38" spans="1:16" x14ac:dyDescent="0.25">
      <c r="A38">
        <v>-1858588</v>
      </c>
      <c r="B38">
        <v>-1660215</v>
      </c>
      <c r="C38">
        <v>-1687376</v>
      </c>
      <c r="D38">
        <v>51080</v>
      </c>
      <c r="E38">
        <v>5082</v>
      </c>
      <c r="F38">
        <v>111088</v>
      </c>
      <c r="G38">
        <v>-1870944</v>
      </c>
      <c r="H38">
        <v>0</v>
      </c>
      <c r="I38">
        <v>21399</v>
      </c>
      <c r="J38">
        <v>21328</v>
      </c>
      <c r="K38">
        <v>1</v>
      </c>
      <c r="L38">
        <v>19117</v>
      </c>
      <c r="M38">
        <v>17806</v>
      </c>
      <c r="N38">
        <v>1311</v>
      </c>
      <c r="O38">
        <v>5379</v>
      </c>
      <c r="P38">
        <v>2665</v>
      </c>
    </row>
    <row r="39" spans="1:16" x14ac:dyDescent="0.25">
      <c r="A39">
        <v>783316</v>
      </c>
      <c r="B39">
        <v>963251</v>
      </c>
      <c r="C39">
        <v>917557</v>
      </c>
      <c r="D39">
        <v>58313</v>
      </c>
      <c r="E39">
        <v>6922</v>
      </c>
      <c r="F39">
        <v>303953</v>
      </c>
      <c r="G39">
        <v>554929</v>
      </c>
      <c r="H39">
        <v>0</v>
      </c>
      <c r="I39">
        <v>360</v>
      </c>
      <c r="J39">
        <v>2</v>
      </c>
      <c r="K39">
        <v>2</v>
      </c>
      <c r="L39">
        <v>25647</v>
      </c>
      <c r="M39">
        <v>23815</v>
      </c>
      <c r="N39">
        <v>1826</v>
      </c>
      <c r="O39">
        <v>16712</v>
      </c>
      <c r="P39">
        <v>3335</v>
      </c>
    </row>
    <row r="40" spans="1:16" x14ac:dyDescent="0.25">
      <c r="A40">
        <v>37508616</v>
      </c>
      <c r="B40">
        <v>45100099</v>
      </c>
      <c r="C40">
        <v>42585450</v>
      </c>
      <c r="D40">
        <v>7621622</v>
      </c>
      <c r="E40">
        <v>986605</v>
      </c>
      <c r="F40">
        <v>11429499</v>
      </c>
      <c r="G40">
        <v>23529367</v>
      </c>
      <c r="H40">
        <v>248</v>
      </c>
      <c r="I40">
        <v>4054</v>
      </c>
      <c r="J40">
        <v>26</v>
      </c>
      <c r="K40">
        <v>660</v>
      </c>
      <c r="L40">
        <v>1027224</v>
      </c>
      <c r="M40">
        <v>910592</v>
      </c>
      <c r="N40">
        <v>116204</v>
      </c>
      <c r="O40">
        <v>924652</v>
      </c>
      <c r="P40">
        <v>562773</v>
      </c>
    </row>
    <row r="41" spans="1:16" x14ac:dyDescent="0.25">
      <c r="A41">
        <v>36767391</v>
      </c>
      <c r="B41">
        <v>42569886</v>
      </c>
      <c r="C41">
        <v>40673140</v>
      </c>
      <c r="D41">
        <v>8700756</v>
      </c>
      <c r="E41">
        <v>1035225</v>
      </c>
      <c r="F41">
        <v>9715814</v>
      </c>
      <c r="G41">
        <v>22243600</v>
      </c>
      <c r="H41">
        <v>7468</v>
      </c>
      <c r="I41">
        <v>4525</v>
      </c>
      <c r="J41">
        <v>1987</v>
      </c>
      <c r="K41">
        <v>977</v>
      </c>
      <c r="L41">
        <v>814368</v>
      </c>
      <c r="M41">
        <v>736285</v>
      </c>
      <c r="N41">
        <v>77664</v>
      </c>
      <c r="O41">
        <v>522314</v>
      </c>
      <c r="P41">
        <v>560064</v>
      </c>
    </row>
    <row r="42" spans="1:16" x14ac:dyDescent="0.25">
      <c r="A42">
        <v>26468047</v>
      </c>
      <c r="B42">
        <v>27989924</v>
      </c>
      <c r="C42">
        <v>27419487</v>
      </c>
      <c r="D42">
        <v>2995383</v>
      </c>
      <c r="E42">
        <v>780338</v>
      </c>
      <c r="F42">
        <v>3569371</v>
      </c>
      <c r="G42">
        <v>16806284</v>
      </c>
      <c r="H42">
        <v>4042979</v>
      </c>
      <c r="I42">
        <v>1718</v>
      </c>
      <c r="J42">
        <v>0</v>
      </c>
      <c r="K42">
        <v>3752</v>
      </c>
      <c r="L42">
        <v>296189</v>
      </c>
      <c r="M42">
        <v>257268</v>
      </c>
      <c r="N42">
        <v>38908</v>
      </c>
      <c r="O42">
        <v>249753</v>
      </c>
      <c r="P42">
        <v>24495</v>
      </c>
    </row>
    <row r="43" spans="1:16" x14ac:dyDescent="0.25">
      <c r="A43">
        <v>10396286</v>
      </c>
      <c r="B43">
        <v>17751026</v>
      </c>
      <c r="C43">
        <v>16079511</v>
      </c>
      <c r="D43">
        <v>5609687</v>
      </c>
      <c r="E43">
        <v>576824</v>
      </c>
      <c r="F43">
        <v>7902761</v>
      </c>
      <c r="G43">
        <v>2514455</v>
      </c>
      <c r="H43">
        <v>0</v>
      </c>
      <c r="I43">
        <v>4008</v>
      </c>
      <c r="J43">
        <v>107</v>
      </c>
      <c r="K43">
        <v>48600</v>
      </c>
      <c r="L43">
        <v>1005820</v>
      </c>
      <c r="M43">
        <v>935569</v>
      </c>
      <c r="N43">
        <v>64117</v>
      </c>
      <c r="O43">
        <v>586012</v>
      </c>
      <c r="P43">
        <v>79683</v>
      </c>
    </row>
    <row r="44" spans="1:16" x14ac:dyDescent="0.25">
      <c r="A44">
        <v>6776300</v>
      </c>
      <c r="B44">
        <v>7373919</v>
      </c>
      <c r="C44">
        <v>6244270</v>
      </c>
      <c r="D44">
        <v>1503373</v>
      </c>
      <c r="E44">
        <v>163346</v>
      </c>
      <c r="F44">
        <v>2113113</v>
      </c>
      <c r="G44">
        <v>2626586</v>
      </c>
      <c r="H44">
        <v>194</v>
      </c>
      <c r="I44">
        <v>1000</v>
      </c>
      <c r="J44">
        <v>723</v>
      </c>
      <c r="K44">
        <v>4</v>
      </c>
      <c r="L44">
        <v>301772</v>
      </c>
      <c r="M44">
        <v>244561</v>
      </c>
      <c r="N44">
        <v>57138</v>
      </c>
      <c r="O44">
        <v>175716</v>
      </c>
      <c r="P44">
        <v>652161</v>
      </c>
    </row>
    <row r="45" spans="1:16" x14ac:dyDescent="0.25">
      <c r="A45">
        <v>62378334</v>
      </c>
      <c r="B45">
        <v>77660086</v>
      </c>
      <c r="C45">
        <v>67925257</v>
      </c>
      <c r="D45">
        <v>17737271</v>
      </c>
      <c r="E45">
        <v>1893243</v>
      </c>
      <c r="F45">
        <v>20092423</v>
      </c>
      <c r="G45">
        <v>29714845</v>
      </c>
      <c r="H45">
        <v>0</v>
      </c>
      <c r="I45">
        <v>378013</v>
      </c>
      <c r="J45">
        <v>36371</v>
      </c>
      <c r="K45">
        <v>2705</v>
      </c>
      <c r="L45">
        <v>8580990</v>
      </c>
      <c r="M45">
        <v>8344578</v>
      </c>
      <c r="N45">
        <v>236205</v>
      </c>
      <c r="O45">
        <v>647362</v>
      </c>
      <c r="P45">
        <v>506477</v>
      </c>
    </row>
    <row r="46" spans="1:16" x14ac:dyDescent="0.25">
      <c r="A46">
        <v>36645340</v>
      </c>
      <c r="B46">
        <v>46440637</v>
      </c>
      <c r="C46">
        <v>39522239</v>
      </c>
      <c r="D46">
        <v>13940258</v>
      </c>
      <c r="E46">
        <v>1493143</v>
      </c>
      <c r="F46">
        <v>11394035</v>
      </c>
      <c r="G46">
        <v>14027659</v>
      </c>
      <c r="H46">
        <v>0</v>
      </c>
      <c r="I46">
        <v>158800</v>
      </c>
      <c r="J46">
        <v>17053</v>
      </c>
      <c r="K46">
        <v>1487</v>
      </c>
      <c r="L46">
        <v>6368015</v>
      </c>
      <c r="M46">
        <v>6243918</v>
      </c>
      <c r="N46">
        <v>124020</v>
      </c>
      <c r="O46">
        <v>450943</v>
      </c>
      <c r="P46">
        <v>99440</v>
      </c>
    </row>
    <row r="47" spans="1:16" x14ac:dyDescent="0.25">
      <c r="A47">
        <v>9033034</v>
      </c>
      <c r="B47">
        <v>9789417</v>
      </c>
      <c r="C47">
        <v>8501056</v>
      </c>
      <c r="D47">
        <v>2086357</v>
      </c>
      <c r="E47">
        <v>205063</v>
      </c>
      <c r="F47">
        <v>1618040</v>
      </c>
      <c r="G47">
        <v>4785204</v>
      </c>
      <c r="H47">
        <v>0</v>
      </c>
      <c r="I47">
        <v>10770</v>
      </c>
      <c r="J47">
        <v>10684</v>
      </c>
      <c r="K47">
        <v>685</v>
      </c>
      <c r="L47">
        <v>1242124</v>
      </c>
      <c r="M47">
        <v>1210893</v>
      </c>
      <c r="N47">
        <v>31213</v>
      </c>
      <c r="O47">
        <v>38220</v>
      </c>
      <c r="P47">
        <v>8017</v>
      </c>
    </row>
    <row r="48" spans="1:16" x14ac:dyDescent="0.25">
      <c r="A48">
        <v>10540896</v>
      </c>
      <c r="B48">
        <v>13463203</v>
      </c>
      <c r="C48">
        <v>12443498</v>
      </c>
      <c r="D48">
        <v>897305</v>
      </c>
      <c r="E48">
        <v>118839</v>
      </c>
      <c r="F48">
        <v>4813298</v>
      </c>
      <c r="G48">
        <v>6683835</v>
      </c>
      <c r="H48">
        <v>0</v>
      </c>
      <c r="I48">
        <v>48820</v>
      </c>
      <c r="J48">
        <v>7338</v>
      </c>
      <c r="K48">
        <v>240</v>
      </c>
      <c r="L48">
        <v>600867</v>
      </c>
      <c r="M48">
        <v>555031</v>
      </c>
      <c r="N48">
        <v>45809</v>
      </c>
      <c r="O48">
        <v>114599</v>
      </c>
      <c r="P48">
        <v>304239</v>
      </c>
    </row>
    <row r="49" spans="1:16" x14ac:dyDescent="0.25">
      <c r="A49">
        <v>188860012</v>
      </c>
      <c r="B49">
        <v>188218107</v>
      </c>
      <c r="C49">
        <v>175704168</v>
      </c>
      <c r="D49">
        <v>32807160</v>
      </c>
      <c r="E49">
        <v>3999422</v>
      </c>
      <c r="F49">
        <v>29822617</v>
      </c>
      <c r="G49">
        <v>106757524</v>
      </c>
      <c r="H49">
        <v>14914</v>
      </c>
      <c r="I49">
        <v>6301820</v>
      </c>
      <c r="J49">
        <v>6296167</v>
      </c>
      <c r="K49">
        <v>133</v>
      </c>
      <c r="L49">
        <v>5261699</v>
      </c>
      <c r="M49">
        <v>3478987</v>
      </c>
      <c r="N49">
        <v>1781862</v>
      </c>
      <c r="O49">
        <v>1980541</v>
      </c>
      <c r="P49">
        <v>5271699</v>
      </c>
    </row>
    <row r="50" spans="1:16" x14ac:dyDescent="0.25">
      <c r="A50">
        <v>341930670</v>
      </c>
      <c r="B50">
        <v>357259355</v>
      </c>
      <c r="C50">
        <v>314391626</v>
      </c>
      <c r="D50">
        <v>169523707</v>
      </c>
      <c r="E50">
        <v>19567042</v>
      </c>
      <c r="F50">
        <v>63201458</v>
      </c>
      <c r="G50">
        <v>75471843</v>
      </c>
      <c r="H50">
        <v>6064058</v>
      </c>
      <c r="I50">
        <v>104904</v>
      </c>
      <c r="J50">
        <v>97899</v>
      </c>
      <c r="K50">
        <v>25656</v>
      </c>
      <c r="L50">
        <v>15414386</v>
      </c>
      <c r="M50">
        <v>13183011</v>
      </c>
      <c r="N50">
        <v>2225537</v>
      </c>
      <c r="O50">
        <v>3552661</v>
      </c>
      <c r="P50">
        <v>23900682</v>
      </c>
    </row>
    <row r="51" spans="1:16" x14ac:dyDescent="0.25">
      <c r="A51">
        <v>234563613</v>
      </c>
      <c r="B51">
        <v>234273539</v>
      </c>
      <c r="C51">
        <v>215188773</v>
      </c>
      <c r="D51">
        <v>145594746</v>
      </c>
      <c r="E51">
        <v>16536364</v>
      </c>
      <c r="F51">
        <v>33546355</v>
      </c>
      <c r="G51">
        <v>30587824</v>
      </c>
      <c r="H51">
        <v>5374237</v>
      </c>
      <c r="I51">
        <v>64739</v>
      </c>
      <c r="J51">
        <v>60135</v>
      </c>
      <c r="K51">
        <v>20872</v>
      </c>
      <c r="L51">
        <v>11067663</v>
      </c>
      <c r="M51">
        <v>9982106</v>
      </c>
      <c r="N51">
        <v>1084210</v>
      </c>
      <c r="O51">
        <v>1426688</v>
      </c>
      <c r="P51">
        <v>6590415</v>
      </c>
    </row>
    <row r="52" spans="1:16" x14ac:dyDescent="0.25">
      <c r="A52">
        <v>72798598</v>
      </c>
      <c r="B52">
        <v>85316045</v>
      </c>
      <c r="C52">
        <v>66122424</v>
      </c>
      <c r="D52">
        <v>17688543</v>
      </c>
      <c r="E52">
        <v>2208570</v>
      </c>
      <c r="F52">
        <v>22602195</v>
      </c>
      <c r="G52">
        <v>25721705</v>
      </c>
      <c r="H52">
        <v>103055</v>
      </c>
      <c r="I52">
        <v>3969</v>
      </c>
      <c r="J52">
        <v>1785</v>
      </c>
      <c r="K52">
        <v>2957</v>
      </c>
      <c r="L52">
        <v>2744020</v>
      </c>
      <c r="M52">
        <v>2197213</v>
      </c>
      <c r="N52">
        <v>543113</v>
      </c>
      <c r="O52">
        <v>1420497</v>
      </c>
      <c r="P52">
        <v>15029104</v>
      </c>
    </row>
    <row r="53" spans="1:16" x14ac:dyDescent="0.25">
      <c r="A53">
        <v>16870197</v>
      </c>
      <c r="B53">
        <v>17457458</v>
      </c>
      <c r="C53">
        <v>13536636</v>
      </c>
      <c r="D53">
        <v>2004726</v>
      </c>
      <c r="E53">
        <v>226100</v>
      </c>
      <c r="F53">
        <v>5222727</v>
      </c>
      <c r="G53">
        <v>6294251</v>
      </c>
      <c r="H53">
        <v>13285</v>
      </c>
      <c r="I53">
        <v>1640</v>
      </c>
      <c r="J53">
        <v>826</v>
      </c>
      <c r="K53">
        <v>7</v>
      </c>
      <c r="L53">
        <v>827985</v>
      </c>
      <c r="M53">
        <v>754387</v>
      </c>
      <c r="N53">
        <v>71643</v>
      </c>
      <c r="O53">
        <v>379311</v>
      </c>
      <c r="P53">
        <v>2713526</v>
      </c>
    </row>
    <row r="54" spans="1:16" x14ac:dyDescent="0.25">
      <c r="A54">
        <v>4545900</v>
      </c>
      <c r="B54">
        <v>4346593</v>
      </c>
      <c r="C54">
        <v>3021828</v>
      </c>
      <c r="D54">
        <v>494985</v>
      </c>
      <c r="E54">
        <v>66281</v>
      </c>
      <c r="F54">
        <v>1513403</v>
      </c>
      <c r="G54">
        <v>1011148</v>
      </c>
      <c r="H54">
        <v>1321</v>
      </c>
      <c r="I54">
        <v>962</v>
      </c>
      <c r="J54">
        <v>331</v>
      </c>
      <c r="K54">
        <v>9</v>
      </c>
      <c r="L54">
        <v>522621</v>
      </c>
      <c r="M54">
        <v>495750</v>
      </c>
      <c r="N54">
        <v>25044</v>
      </c>
      <c r="O54">
        <v>246103</v>
      </c>
      <c r="P54">
        <v>556041</v>
      </c>
    </row>
    <row r="55" spans="1:16" x14ac:dyDescent="0.25">
      <c r="A55">
        <v>87035869</v>
      </c>
      <c r="B55">
        <v>136447747</v>
      </c>
      <c r="C55">
        <v>110046543</v>
      </c>
      <c r="D55">
        <v>38703782</v>
      </c>
      <c r="E55">
        <v>5506354</v>
      </c>
      <c r="F55">
        <v>50006894</v>
      </c>
      <c r="G55">
        <v>21191068</v>
      </c>
      <c r="H55">
        <v>103014</v>
      </c>
      <c r="I55">
        <v>39773</v>
      </c>
      <c r="J55">
        <v>33772</v>
      </c>
      <c r="K55">
        <v>2012</v>
      </c>
      <c r="L55">
        <v>20850758</v>
      </c>
      <c r="M55">
        <v>18171677</v>
      </c>
      <c r="N55">
        <v>2677967</v>
      </c>
      <c r="O55">
        <v>1910413</v>
      </c>
      <c r="P55">
        <v>3640033</v>
      </c>
    </row>
    <row r="56" spans="1:16" x14ac:dyDescent="0.25">
      <c r="A56">
        <v>6428353</v>
      </c>
      <c r="B56">
        <v>38213435</v>
      </c>
      <c r="C56">
        <v>22548026</v>
      </c>
      <c r="D56">
        <v>14819773</v>
      </c>
      <c r="E56">
        <v>1823818</v>
      </c>
      <c r="F56">
        <v>27424219</v>
      </c>
      <c r="G56">
        <v>-19819483</v>
      </c>
      <c r="H56">
        <v>100272</v>
      </c>
      <c r="I56">
        <v>20968</v>
      </c>
      <c r="J56">
        <v>13011</v>
      </c>
      <c r="K56">
        <v>2277</v>
      </c>
      <c r="L56">
        <v>13231261</v>
      </c>
      <c r="M56">
        <v>11521617</v>
      </c>
      <c r="N56">
        <v>1709526</v>
      </c>
      <c r="O56">
        <v>837912</v>
      </c>
      <c r="P56">
        <v>1596236</v>
      </c>
    </row>
    <row r="57" spans="1:16" x14ac:dyDescent="0.25">
      <c r="A57">
        <v>6149895</v>
      </c>
      <c r="B57">
        <v>28000037</v>
      </c>
      <c r="C57">
        <v>19975842</v>
      </c>
      <c r="D57">
        <v>3506677</v>
      </c>
      <c r="E57">
        <v>600741</v>
      </c>
      <c r="F57">
        <v>14720953</v>
      </c>
      <c r="G57">
        <v>1742445</v>
      </c>
      <c r="H57">
        <v>0</v>
      </c>
      <c r="I57">
        <v>5767</v>
      </c>
      <c r="J57">
        <v>296</v>
      </c>
      <c r="K57">
        <v>0</v>
      </c>
      <c r="L57">
        <v>7577910</v>
      </c>
      <c r="M57">
        <v>7480960</v>
      </c>
      <c r="N57">
        <v>96928</v>
      </c>
      <c r="O57">
        <v>427565</v>
      </c>
      <c r="P57">
        <v>18720</v>
      </c>
    </row>
    <row r="58" spans="1:16" x14ac:dyDescent="0.25">
      <c r="A58">
        <v>-17167908</v>
      </c>
      <c r="B58">
        <v>-10974403</v>
      </c>
      <c r="C58">
        <v>-14723444</v>
      </c>
      <c r="D58">
        <v>9926601</v>
      </c>
      <c r="E58">
        <v>1042458</v>
      </c>
      <c r="F58">
        <v>4626579</v>
      </c>
      <c r="G58">
        <v>-29389814</v>
      </c>
      <c r="H58">
        <v>99130</v>
      </c>
      <c r="I58">
        <v>11926</v>
      </c>
      <c r="J58">
        <v>9722</v>
      </c>
      <c r="K58">
        <v>2134</v>
      </c>
      <c r="L58">
        <v>3669905</v>
      </c>
      <c r="M58">
        <v>3558357</v>
      </c>
      <c r="N58">
        <v>111538</v>
      </c>
      <c r="O58">
        <v>78697</v>
      </c>
      <c r="P58">
        <v>439</v>
      </c>
    </row>
    <row r="59" spans="1:16" x14ac:dyDescent="0.25">
      <c r="A59">
        <v>2233437</v>
      </c>
      <c r="B59">
        <v>3029337</v>
      </c>
      <c r="C59">
        <v>2665223</v>
      </c>
      <c r="D59">
        <v>835388</v>
      </c>
      <c r="E59">
        <v>97910</v>
      </c>
      <c r="F59">
        <v>1011973</v>
      </c>
      <c r="G59">
        <v>819631</v>
      </c>
      <c r="H59">
        <v>0</v>
      </c>
      <c r="I59">
        <v>-1766</v>
      </c>
      <c r="J59">
        <v>2686</v>
      </c>
      <c r="K59">
        <v>-3</v>
      </c>
      <c r="L59">
        <v>235954</v>
      </c>
      <c r="M59">
        <v>163450</v>
      </c>
      <c r="N59">
        <v>72486</v>
      </c>
      <c r="O59">
        <v>65115</v>
      </c>
      <c r="P59">
        <v>63045</v>
      </c>
    </row>
    <row r="60" spans="1:16" x14ac:dyDescent="0.25">
      <c r="A60">
        <v>245426</v>
      </c>
      <c r="B60">
        <v>3038362</v>
      </c>
      <c r="C60">
        <v>2348067</v>
      </c>
      <c r="D60">
        <v>1298572</v>
      </c>
      <c r="E60">
        <v>113954</v>
      </c>
      <c r="F60">
        <v>3227563</v>
      </c>
      <c r="G60">
        <v>-2178281</v>
      </c>
      <c r="H60">
        <v>0</v>
      </c>
      <c r="I60">
        <v>213</v>
      </c>
      <c r="J60">
        <v>0</v>
      </c>
      <c r="K60">
        <v>0</v>
      </c>
      <c r="L60">
        <v>629913</v>
      </c>
      <c r="M60">
        <v>576143</v>
      </c>
      <c r="N60">
        <v>53759</v>
      </c>
      <c r="O60">
        <v>45969</v>
      </c>
      <c r="P60">
        <v>14413</v>
      </c>
    </row>
    <row r="61" spans="1:16" x14ac:dyDescent="0.25">
      <c r="A61">
        <v>30608290</v>
      </c>
      <c r="B61">
        <v>36147270</v>
      </c>
      <c r="C61">
        <v>30651438</v>
      </c>
      <c r="D61">
        <v>7386147</v>
      </c>
      <c r="E61">
        <v>1002160</v>
      </c>
      <c r="F61">
        <v>10387536</v>
      </c>
      <c r="G61">
        <v>12855470</v>
      </c>
      <c r="H61">
        <v>2609</v>
      </c>
      <c r="I61">
        <v>19586</v>
      </c>
      <c r="J61">
        <v>17993</v>
      </c>
      <c r="K61">
        <v>90</v>
      </c>
      <c r="L61">
        <v>3162145</v>
      </c>
      <c r="M61">
        <v>2398186</v>
      </c>
      <c r="N61">
        <v>763062</v>
      </c>
      <c r="O61">
        <v>835910</v>
      </c>
      <c r="P61">
        <v>1497777</v>
      </c>
    </row>
    <row r="62" spans="1:16" x14ac:dyDescent="0.25">
      <c r="A62">
        <v>47520363</v>
      </c>
      <c r="B62">
        <v>56019343</v>
      </c>
      <c r="C62">
        <v>51833789</v>
      </c>
      <c r="D62">
        <v>14363902</v>
      </c>
      <c r="E62">
        <v>2468512</v>
      </c>
      <c r="F62">
        <v>7955603</v>
      </c>
      <c r="G62">
        <v>29513731</v>
      </c>
      <c r="H62">
        <v>133</v>
      </c>
      <c r="I62">
        <v>772</v>
      </c>
      <c r="J62">
        <v>82</v>
      </c>
      <c r="K62">
        <v>-352</v>
      </c>
      <c r="L62">
        <v>3591485</v>
      </c>
      <c r="M62">
        <v>3512281</v>
      </c>
      <c r="N62">
        <v>79134</v>
      </c>
      <c r="O62">
        <v>125507</v>
      </c>
      <c r="P62">
        <v>468562</v>
      </c>
    </row>
    <row r="63" spans="1:16" x14ac:dyDescent="0.25">
      <c r="A63">
        <v>101476648</v>
      </c>
      <c r="B63">
        <v>134972998</v>
      </c>
      <c r="C63">
        <v>124618620</v>
      </c>
      <c r="D63">
        <v>69028724</v>
      </c>
      <c r="E63">
        <v>16196231</v>
      </c>
      <c r="F63">
        <v>35011427</v>
      </c>
      <c r="G63">
        <v>20538261</v>
      </c>
      <c r="H63">
        <v>34895</v>
      </c>
      <c r="I63">
        <v>668</v>
      </c>
      <c r="J63">
        <v>340</v>
      </c>
      <c r="K63">
        <v>4645</v>
      </c>
      <c r="L63">
        <v>8172978</v>
      </c>
      <c r="M63">
        <v>7293282</v>
      </c>
      <c r="N63">
        <v>878763</v>
      </c>
      <c r="O63">
        <v>1263918</v>
      </c>
      <c r="P63">
        <v>917482</v>
      </c>
    </row>
    <row r="64" spans="1:16" x14ac:dyDescent="0.25">
      <c r="A64">
        <v>89793438</v>
      </c>
      <c r="B64">
        <v>117873923</v>
      </c>
      <c r="C64">
        <v>108741551</v>
      </c>
      <c r="D64">
        <v>63044520</v>
      </c>
      <c r="E64">
        <v>14889629</v>
      </c>
      <c r="F64">
        <v>28628279</v>
      </c>
      <c r="G64">
        <v>17063357</v>
      </c>
      <c r="H64">
        <v>460</v>
      </c>
      <c r="I64">
        <v>482</v>
      </c>
      <c r="J64">
        <v>158</v>
      </c>
      <c r="K64">
        <v>4453</v>
      </c>
      <c r="L64">
        <v>7586815</v>
      </c>
      <c r="M64">
        <v>6745353</v>
      </c>
      <c r="N64">
        <v>841200</v>
      </c>
      <c r="O64">
        <v>1102106</v>
      </c>
      <c r="P64">
        <v>443451</v>
      </c>
    </row>
    <row r="65" spans="1:16" x14ac:dyDescent="0.25">
      <c r="A65">
        <v>4392532</v>
      </c>
      <c r="B65">
        <v>9011279</v>
      </c>
      <c r="C65">
        <v>8683722</v>
      </c>
      <c r="D65">
        <v>3714931</v>
      </c>
      <c r="E65">
        <v>618449</v>
      </c>
      <c r="F65">
        <v>4384261</v>
      </c>
      <c r="G65">
        <v>584425</v>
      </c>
      <c r="H65">
        <v>0</v>
      </c>
      <c r="I65">
        <v>3</v>
      </c>
      <c r="J65">
        <v>0</v>
      </c>
      <c r="K65">
        <v>102</v>
      </c>
      <c r="L65">
        <v>267753</v>
      </c>
      <c r="M65">
        <v>249952</v>
      </c>
      <c r="N65">
        <v>17735</v>
      </c>
      <c r="O65">
        <v>5821</v>
      </c>
      <c r="P65">
        <v>53983</v>
      </c>
    </row>
    <row r="66" spans="1:16" x14ac:dyDescent="0.25">
      <c r="A66">
        <v>304063880</v>
      </c>
      <c r="B66">
        <v>319907353</v>
      </c>
      <c r="C66">
        <v>271781618</v>
      </c>
      <c r="D66">
        <v>78512594</v>
      </c>
      <c r="E66">
        <v>9526729</v>
      </c>
      <c r="F66">
        <v>74876264</v>
      </c>
      <c r="G66">
        <v>111843499</v>
      </c>
      <c r="H66">
        <v>44788</v>
      </c>
      <c r="I66">
        <v>6502245</v>
      </c>
      <c r="J66">
        <v>6454062</v>
      </c>
      <c r="K66">
        <v>2228</v>
      </c>
      <c r="L66">
        <v>18374708</v>
      </c>
      <c r="M66">
        <v>16783773</v>
      </c>
      <c r="N66">
        <v>1559454</v>
      </c>
      <c r="O66">
        <v>7741701</v>
      </c>
      <c r="P66">
        <v>22009326</v>
      </c>
    </row>
    <row r="67" spans="1:16" x14ac:dyDescent="0.25">
      <c r="A67">
        <v>10344677</v>
      </c>
      <c r="B67">
        <v>70672051</v>
      </c>
      <c r="C67">
        <v>66036573</v>
      </c>
      <c r="D67">
        <v>1045132</v>
      </c>
      <c r="E67">
        <v>100068</v>
      </c>
      <c r="F67">
        <v>62348578</v>
      </c>
      <c r="G67">
        <v>2629738</v>
      </c>
      <c r="H67">
        <v>8052</v>
      </c>
      <c r="I67">
        <v>4412</v>
      </c>
      <c r="J67">
        <v>417</v>
      </c>
      <c r="K67">
        <v>661</v>
      </c>
      <c r="L67">
        <v>3768058</v>
      </c>
      <c r="M67">
        <v>3560654</v>
      </c>
      <c r="N67">
        <v>207167</v>
      </c>
      <c r="O67">
        <v>785546</v>
      </c>
      <c r="P67">
        <v>81874</v>
      </c>
    </row>
    <row r="68" spans="1:16" x14ac:dyDescent="0.25">
      <c r="A68">
        <v>31575231</v>
      </c>
      <c r="B68">
        <v>50525758</v>
      </c>
      <c r="C68">
        <v>40499066</v>
      </c>
      <c r="D68">
        <v>1300835</v>
      </c>
      <c r="E68">
        <v>137241</v>
      </c>
      <c r="F68">
        <v>37060284</v>
      </c>
      <c r="G68">
        <v>2133736</v>
      </c>
      <c r="H68">
        <v>30</v>
      </c>
      <c r="I68">
        <v>3854</v>
      </c>
      <c r="J68">
        <v>0</v>
      </c>
      <c r="K68">
        <v>327</v>
      </c>
      <c r="L68">
        <v>3954937</v>
      </c>
      <c r="M68">
        <v>3833795</v>
      </c>
      <c r="N68">
        <v>121030</v>
      </c>
      <c r="O68">
        <v>5462183</v>
      </c>
      <c r="P68">
        <v>609572</v>
      </c>
    </row>
    <row r="69" spans="1:16" x14ac:dyDescent="0.25">
      <c r="A69">
        <v>18652750</v>
      </c>
      <c r="B69">
        <v>41887149</v>
      </c>
      <c r="C69">
        <v>35062263</v>
      </c>
      <c r="D69">
        <v>1070935</v>
      </c>
      <c r="E69">
        <v>130792</v>
      </c>
      <c r="F69">
        <v>31951588</v>
      </c>
      <c r="G69">
        <v>2032839</v>
      </c>
      <c r="H69">
        <v>3</v>
      </c>
      <c r="I69">
        <v>6402</v>
      </c>
      <c r="J69">
        <v>3064</v>
      </c>
      <c r="K69">
        <v>496</v>
      </c>
      <c r="L69">
        <v>3261038</v>
      </c>
      <c r="M69">
        <v>3150636</v>
      </c>
      <c r="N69">
        <v>110252</v>
      </c>
      <c r="O69">
        <v>2297469</v>
      </c>
      <c r="P69">
        <v>1266379</v>
      </c>
    </row>
    <row r="70" spans="1:16" x14ac:dyDescent="0.25">
      <c r="A70">
        <v>35494331</v>
      </c>
      <c r="B70">
        <v>42123360</v>
      </c>
      <c r="C70">
        <v>35410653</v>
      </c>
      <c r="D70">
        <v>4641241</v>
      </c>
      <c r="E70">
        <v>548128</v>
      </c>
      <c r="F70">
        <v>15961178</v>
      </c>
      <c r="G70">
        <v>14788397</v>
      </c>
      <c r="H70">
        <v>604</v>
      </c>
      <c r="I70">
        <v>19019</v>
      </c>
      <c r="J70">
        <v>2989</v>
      </c>
      <c r="K70">
        <v>214</v>
      </c>
      <c r="L70">
        <v>2848240</v>
      </c>
      <c r="M70">
        <v>2446577</v>
      </c>
      <c r="N70">
        <v>297308</v>
      </c>
      <c r="O70">
        <v>1188982</v>
      </c>
      <c r="P70">
        <v>2675485</v>
      </c>
    </row>
    <row r="71" spans="1:16" x14ac:dyDescent="0.25">
      <c r="A71">
        <v>23355742</v>
      </c>
      <c r="B71">
        <v>28094681</v>
      </c>
      <c r="C71">
        <v>24468305</v>
      </c>
      <c r="D71">
        <v>3493915</v>
      </c>
      <c r="E71">
        <v>425448</v>
      </c>
      <c r="F71">
        <v>10543597</v>
      </c>
      <c r="G71">
        <v>10429667</v>
      </c>
      <c r="H71">
        <v>608</v>
      </c>
      <c r="I71">
        <v>393</v>
      </c>
      <c r="J71">
        <v>39</v>
      </c>
      <c r="K71">
        <v>125</v>
      </c>
      <c r="L71">
        <v>1468157</v>
      </c>
      <c r="M71">
        <v>1285738</v>
      </c>
      <c r="N71">
        <v>80040</v>
      </c>
      <c r="O71">
        <v>903343</v>
      </c>
      <c r="P71">
        <v>1254876</v>
      </c>
    </row>
    <row r="72" spans="1:16" x14ac:dyDescent="0.25">
      <c r="A72">
        <v>21203206</v>
      </c>
      <c r="B72">
        <v>34010285</v>
      </c>
      <c r="C72">
        <v>30851770</v>
      </c>
      <c r="D72">
        <v>6578364</v>
      </c>
      <c r="E72">
        <v>579236</v>
      </c>
      <c r="F72">
        <v>14488342</v>
      </c>
      <c r="G72">
        <v>9759085</v>
      </c>
      <c r="H72">
        <v>-5871</v>
      </c>
      <c r="I72">
        <v>79</v>
      </c>
      <c r="J72">
        <v>-80</v>
      </c>
      <c r="K72">
        <v>31771</v>
      </c>
      <c r="L72">
        <v>1437901</v>
      </c>
      <c r="M72">
        <v>1346889</v>
      </c>
      <c r="N72">
        <v>87796</v>
      </c>
      <c r="O72">
        <v>672119</v>
      </c>
      <c r="P72">
        <v>1048495</v>
      </c>
    </row>
    <row r="73" spans="1:16" x14ac:dyDescent="0.25">
      <c r="A73">
        <v>49288920</v>
      </c>
      <c r="B73">
        <v>65917211</v>
      </c>
      <c r="C73">
        <v>55699375</v>
      </c>
      <c r="D73">
        <v>9586437</v>
      </c>
      <c r="E73">
        <v>596398</v>
      </c>
      <c r="F73">
        <v>17477252</v>
      </c>
      <c r="G73">
        <v>12456161</v>
      </c>
      <c r="H73">
        <v>12995</v>
      </c>
      <c r="I73">
        <v>9850977</v>
      </c>
      <c r="J73">
        <v>9839466</v>
      </c>
      <c r="K73">
        <v>6315553</v>
      </c>
      <c r="L73">
        <v>3934360</v>
      </c>
      <c r="M73">
        <v>3717752</v>
      </c>
      <c r="N73">
        <v>202606</v>
      </c>
      <c r="O73">
        <v>2091432</v>
      </c>
      <c r="P73">
        <v>4192044</v>
      </c>
    </row>
    <row r="74" spans="1:16" x14ac:dyDescent="0.25">
      <c r="A74">
        <v>516536</v>
      </c>
      <c r="B74">
        <v>-2949320</v>
      </c>
      <c r="C74">
        <v>-12067478</v>
      </c>
      <c r="D74">
        <v>0</v>
      </c>
      <c r="E74">
        <v>0</v>
      </c>
      <c r="F74">
        <v>-12106853</v>
      </c>
      <c r="G74">
        <v>0</v>
      </c>
      <c r="H74">
        <v>0</v>
      </c>
      <c r="I74">
        <v>645</v>
      </c>
      <c r="J74">
        <v>0</v>
      </c>
      <c r="K74">
        <v>38730</v>
      </c>
      <c r="L74">
        <v>6214010</v>
      </c>
      <c r="M74">
        <v>0</v>
      </c>
      <c r="N74">
        <v>6213997</v>
      </c>
      <c r="O74">
        <v>2900949</v>
      </c>
      <c r="P74">
        <v>3199</v>
      </c>
    </row>
    <row r="75" spans="1:16" x14ac:dyDescent="0.25">
      <c r="A75">
        <v>8951911306</v>
      </c>
      <c r="B75">
        <v>9891287326</v>
      </c>
      <c r="C75">
        <v>9163108846</v>
      </c>
      <c r="D75">
        <v>1829280592</v>
      </c>
      <c r="E75">
        <v>271818848</v>
      </c>
      <c r="F75">
        <v>1465810458</v>
      </c>
      <c r="G75">
        <v>1563463184</v>
      </c>
      <c r="H75">
        <v>818740320</v>
      </c>
      <c r="I75">
        <v>3472550741</v>
      </c>
      <c r="J75">
        <v>3470228977</v>
      </c>
      <c r="K75">
        <v>13263551</v>
      </c>
      <c r="L75">
        <v>401691247</v>
      </c>
      <c r="M75">
        <v>354525569</v>
      </c>
      <c r="N75">
        <v>46681859</v>
      </c>
      <c r="O75">
        <v>105044625</v>
      </c>
      <c r="P75">
        <v>221442608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3.2" x14ac:dyDescent="0.25"/>
  <cols>
    <col min="3" max="3" width="10" bestFit="1" customWidth="1"/>
    <col min="12" max="12" width="11" bestFit="1" customWidth="1"/>
  </cols>
  <sheetData>
    <row r="1" spans="1:2" x14ac:dyDescent="0.25">
      <c r="A1" t="s">
        <v>128</v>
      </c>
      <c r="B1">
        <v>1</v>
      </c>
    </row>
    <row r="2" spans="1:2" x14ac:dyDescent="0.25">
      <c r="A2" t="s">
        <v>129</v>
      </c>
      <c r="B2">
        <v>2</v>
      </c>
    </row>
    <row r="3" spans="1:2" x14ac:dyDescent="0.25">
      <c r="A3" t="s">
        <v>130</v>
      </c>
      <c r="B3">
        <v>3</v>
      </c>
    </row>
    <row r="4" spans="1:2" x14ac:dyDescent="0.25">
      <c r="A4" t="s">
        <v>131</v>
      </c>
      <c r="B4">
        <v>4</v>
      </c>
    </row>
    <row r="5" spans="1:2" x14ac:dyDescent="0.25">
      <c r="A5" t="s">
        <v>132</v>
      </c>
      <c r="B5">
        <v>5</v>
      </c>
    </row>
    <row r="6" spans="1:2" x14ac:dyDescent="0.25">
      <c r="A6" t="s">
        <v>133</v>
      </c>
      <c r="B6">
        <v>6</v>
      </c>
    </row>
    <row r="7" spans="1:2" x14ac:dyDescent="0.25">
      <c r="A7" t="s">
        <v>134</v>
      </c>
      <c r="B7">
        <v>7</v>
      </c>
    </row>
    <row r="8" spans="1:2" x14ac:dyDescent="0.25">
      <c r="A8" t="s">
        <v>135</v>
      </c>
      <c r="B8">
        <v>8</v>
      </c>
    </row>
    <row r="9" spans="1:2" x14ac:dyDescent="0.25">
      <c r="A9" t="s">
        <v>136</v>
      </c>
      <c r="B9">
        <v>9</v>
      </c>
    </row>
    <row r="10" spans="1:2" x14ac:dyDescent="0.25">
      <c r="A10" t="s">
        <v>137</v>
      </c>
      <c r="B10">
        <v>10</v>
      </c>
    </row>
    <row r="11" spans="1:2" x14ac:dyDescent="0.25">
      <c r="A11" t="s">
        <v>138</v>
      </c>
      <c r="B11">
        <v>11</v>
      </c>
    </row>
    <row r="12" spans="1:2" x14ac:dyDescent="0.25">
      <c r="A12" t="s">
        <v>139</v>
      </c>
      <c r="B12">
        <v>12</v>
      </c>
    </row>
    <row r="13" spans="1:2" x14ac:dyDescent="0.25">
      <c r="A13" t="s">
        <v>140</v>
      </c>
      <c r="B13">
        <v>13</v>
      </c>
    </row>
    <row r="14" spans="1:2" x14ac:dyDescent="0.25">
      <c r="A14" t="s">
        <v>141</v>
      </c>
      <c r="B14">
        <v>14</v>
      </c>
    </row>
    <row r="15" spans="1:2" x14ac:dyDescent="0.25">
      <c r="A15" t="s">
        <v>142</v>
      </c>
      <c r="B15">
        <v>15</v>
      </c>
    </row>
    <row r="16" spans="1:2" x14ac:dyDescent="0.25">
      <c r="A16" t="s">
        <v>143</v>
      </c>
      <c r="B16">
        <v>16</v>
      </c>
    </row>
    <row r="17" spans="1:2" x14ac:dyDescent="0.25">
      <c r="A17" t="s">
        <v>144</v>
      </c>
      <c r="B17">
        <v>17</v>
      </c>
    </row>
    <row r="18" spans="1:2" x14ac:dyDescent="0.25">
      <c r="A18" t="s">
        <v>145</v>
      </c>
      <c r="B18">
        <v>18</v>
      </c>
    </row>
    <row r="19" spans="1:2" x14ac:dyDescent="0.25">
      <c r="A19" t="s">
        <v>146</v>
      </c>
      <c r="B19">
        <v>19</v>
      </c>
    </row>
    <row r="20" spans="1:2" x14ac:dyDescent="0.25">
      <c r="A20" t="s">
        <v>147</v>
      </c>
      <c r="B20">
        <v>20</v>
      </c>
    </row>
    <row r="21" spans="1:2" x14ac:dyDescent="0.25">
      <c r="A21" t="s">
        <v>148</v>
      </c>
      <c r="B21">
        <v>21</v>
      </c>
    </row>
    <row r="22" spans="1:2" x14ac:dyDescent="0.25">
      <c r="A22" t="s">
        <v>149</v>
      </c>
      <c r="B22">
        <v>22</v>
      </c>
    </row>
    <row r="23" spans="1:2" x14ac:dyDescent="0.25">
      <c r="A23" t="s">
        <v>150</v>
      </c>
      <c r="B23">
        <v>23</v>
      </c>
    </row>
    <row r="24" spans="1:2" x14ac:dyDescent="0.25">
      <c r="A24" t="s">
        <v>151</v>
      </c>
      <c r="B24">
        <v>24</v>
      </c>
    </row>
    <row r="25" spans="1:2" x14ac:dyDescent="0.25">
      <c r="A25" t="s">
        <v>152</v>
      </c>
      <c r="B25">
        <v>25</v>
      </c>
    </row>
    <row r="26" spans="1:2" x14ac:dyDescent="0.25">
      <c r="A26" t="s">
        <v>153</v>
      </c>
      <c r="B26">
        <v>26</v>
      </c>
    </row>
    <row r="27" spans="1:2" x14ac:dyDescent="0.25">
      <c r="A27" t="s">
        <v>154</v>
      </c>
      <c r="B27">
        <v>27</v>
      </c>
    </row>
    <row r="28" spans="1:2" x14ac:dyDescent="0.25">
      <c r="A28" t="s">
        <v>155</v>
      </c>
      <c r="B28">
        <v>28</v>
      </c>
    </row>
    <row r="29" spans="1:2" x14ac:dyDescent="0.25">
      <c r="A29" t="s">
        <v>156</v>
      </c>
      <c r="B29">
        <v>29</v>
      </c>
    </row>
    <row r="30" spans="1:2" x14ac:dyDescent="0.25">
      <c r="A30" t="s">
        <v>157</v>
      </c>
      <c r="B30">
        <v>30</v>
      </c>
    </row>
    <row r="31" spans="1:2" x14ac:dyDescent="0.25">
      <c r="A31" t="s">
        <v>158</v>
      </c>
      <c r="B31">
        <v>31</v>
      </c>
    </row>
    <row r="32" spans="1:2" x14ac:dyDescent="0.25">
      <c r="A32" t="s">
        <v>159</v>
      </c>
      <c r="B32">
        <v>32</v>
      </c>
    </row>
    <row r="33" spans="1:2" x14ac:dyDescent="0.25">
      <c r="A33" t="s">
        <v>160</v>
      </c>
      <c r="B33">
        <v>33</v>
      </c>
    </row>
    <row r="34" spans="1:2" x14ac:dyDescent="0.25">
      <c r="A34" t="s">
        <v>161</v>
      </c>
      <c r="B34">
        <v>34</v>
      </c>
    </row>
    <row r="35" spans="1:2" x14ac:dyDescent="0.25">
      <c r="A35" t="s">
        <v>162</v>
      </c>
      <c r="B35">
        <v>35</v>
      </c>
    </row>
    <row r="36" spans="1:2" x14ac:dyDescent="0.25">
      <c r="A36" t="s">
        <v>163</v>
      </c>
      <c r="B36">
        <v>36</v>
      </c>
    </row>
    <row r="37" spans="1:2" x14ac:dyDescent="0.25">
      <c r="A37" t="s">
        <v>164</v>
      </c>
      <c r="B37">
        <v>37</v>
      </c>
    </row>
    <row r="38" spans="1:2" x14ac:dyDescent="0.25">
      <c r="A38" t="s">
        <v>165</v>
      </c>
      <c r="B38">
        <v>38</v>
      </c>
    </row>
    <row r="39" spans="1:2" x14ac:dyDescent="0.25">
      <c r="A39" t="s">
        <v>166</v>
      </c>
      <c r="B39">
        <v>39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раздел 1</vt:lpstr>
      <vt:lpstr>раздел 2</vt:lpstr>
      <vt:lpstr>hidden1</vt:lpstr>
      <vt:lpstr>hidden2</vt:lpstr>
      <vt:lpstr>hidden3</vt:lpstr>
      <vt:lpstr>'раздел 1'!Заголовки_для_печати</vt:lpstr>
      <vt:lpstr>'раздел 2'!Заголовки_для_печати</vt:lpstr>
      <vt:lpstr>'раздел 1'!Область_печати</vt:lpstr>
    </vt:vector>
  </TitlesOfParts>
  <Company>mns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Курносова Альбина Рустамовна</dc:creator>
  <cp:lastModifiedBy>Курносова Альбина Рустамовна</cp:lastModifiedBy>
  <cp:lastPrinted>2014-04-14T11:31:58Z</cp:lastPrinted>
  <dcterms:created xsi:type="dcterms:W3CDTF">2004-12-02T14:17:10Z</dcterms:created>
  <dcterms:modified xsi:type="dcterms:W3CDTF">2014-04-17T05:18:06Z</dcterms:modified>
</cp:coreProperties>
</file>