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МС\Рассылка\годовая\для Мартиняхина В.Г\"/>
    </mc:Choice>
  </mc:AlternateContent>
  <bookViews>
    <workbookView xWindow="4005" yWindow="30" windowWidth="9570" windowHeight="11640" tabRatio="903" firstSheet="1" activeTab="1"/>
  </bookViews>
  <sheets>
    <sheet name="Раздел II" sheetId="3" state="hidden" r:id="rId1"/>
    <sheet name="Раздел III" sheetId="23" r:id="rId2"/>
    <sheet name="hidden1" sheetId="12" state="hidden" r:id="rId3"/>
    <sheet name="hidden2" sheetId="13" state="hidden" r:id="rId4"/>
    <sheet name="hidden3" sheetId="14" state="hidden" r:id="rId5"/>
    <sheet name="hidden4" sheetId="15" state="hidden" r:id="rId6"/>
    <sheet name="hidden5" sheetId="11" state="hidden" r:id="rId7"/>
    <sheet name="hidden6" sheetId="17" state="hidden" r:id="rId8"/>
    <sheet name="hidden7" sheetId="16" state="hidden" r:id="rId9"/>
    <sheet name="hidden8" sheetId="19" state="hidden" r:id="rId10"/>
    <sheet name="hidden9" sheetId="21" state="hidden" r:id="rId11"/>
    <sheet name="hidden10" sheetId="22" state="hidden" r:id="rId12"/>
  </sheets>
  <definedNames>
    <definedName name="_xlnm.Print_Titles" localSheetId="0">'Раздел II'!$3:$8</definedName>
    <definedName name="_xlnm.Print_Titles" localSheetId="1">'Раздел III'!$3:$7</definedName>
    <definedName name="_xlnm.Print_Area" localSheetId="0">'Раздел II'!$A$1:$C$18</definedName>
  </definedNames>
  <calcPr calcId="152511"/>
</workbook>
</file>

<file path=xl/calcChain.xml><?xml version="1.0" encoding="utf-8"?>
<calcChain xmlns="http://schemas.openxmlformats.org/spreadsheetml/2006/main">
  <c r="C10" i="3" l="1"/>
  <c r="C11" i="3"/>
  <c r="C12" i="3"/>
  <c r="C13" i="3"/>
  <c r="C14" i="3"/>
  <c r="C15" i="3"/>
  <c r="C16" i="3"/>
  <c r="C17" i="3"/>
  <c r="C18" i="3"/>
  <c r="A3" i="3"/>
  <c r="C9" i="3"/>
</calcChain>
</file>

<file path=xl/sharedStrings.xml><?xml version="1.0" encoding="utf-8"?>
<sst xmlns="http://schemas.openxmlformats.org/spreadsheetml/2006/main" count="93" uniqueCount="71">
  <si>
    <t>Код строки</t>
  </si>
  <si>
    <t>А</t>
  </si>
  <si>
    <t>Б</t>
  </si>
  <si>
    <t>Количество протоколов об  административных правонарушениях  в области валютного законодательства, отправленных на рассмотрение в органы Федеральной службы финансово-бюджетного надзора, единиц</t>
  </si>
  <si>
    <t xml:space="preserve">Дополнительно начислено платежей (включая налоговые санкции и пени), тыс. рублей </t>
  </si>
  <si>
    <t>Всего по России</t>
  </si>
  <si>
    <t>Форма № 2-НК</t>
  </si>
  <si>
    <t xml:space="preserve"> Форма № 2-НК</t>
  </si>
  <si>
    <t>количество протоколов об  административных правонарушениях против порядка управления (часть 1 статьи 19.4, часть 1 статьи 19.5, статьи 19.6, 19.7 КОАП РФ), единиц</t>
  </si>
  <si>
    <t xml:space="preserve">     в том числе:
количество протоколов об  административных правонарушениях в области налогов и сборов (статьи 15.3 - 15.9, 15.11 КОАП РФ), единиц</t>
  </si>
  <si>
    <t>Количество, единиц</t>
  </si>
  <si>
    <t>Количество протоколов об  административных правонарушениях физических лиц, направленных в судебные органы, единиц</t>
  </si>
  <si>
    <t>X</t>
  </si>
  <si>
    <t>Количество случаев приостановления операций в финансово-кредитных организациях из-за непредставления налогоплательщиком декларации в налоговый орган в течение 10 дней по истечении установленного срока ее представления, единиц</t>
  </si>
  <si>
    <t>Из графы 2 налогов</t>
  </si>
  <si>
    <t xml:space="preserve">Камеральные проверки </t>
  </si>
  <si>
    <t>из них выявивших нарушения</t>
  </si>
  <si>
    <t xml:space="preserve">Количество протоколов об  административных правонарушениях, составленных в отношении должностных лиц организаций, юридических лиц, направленных в судебные органы, единиц </t>
  </si>
  <si>
    <t xml:space="preserve">     в том числе:
количество протоколов об  административных правонарушениях в области налогов и сборов, составленных в отношении должностных лиц организации (статьи 15.3 - 15.9, 15.11 КОАП РФ), единиц</t>
  </si>
  <si>
    <t>количество протоколов об  административных правонарушениях против порядка управления, составленных в отношении юридических лиц (статья 19.4.1, часть 1 статьи 19.5, 19.7 КОАП РФ), единиц</t>
  </si>
  <si>
    <t>количество протоколов об  административных правонарушениях против порядка управления, составленных в отношении должностных лиц организации (часть 1 статьи 19.4, статья 19.4.1, часть 1 статьи 19.5, статьи 19.6, 19.7 КОАП РФ), единиц</t>
  </si>
  <si>
    <t>Количество протоколов об административных правонарушениях против порядка управления, составленных в отношении должностных лиц организации (статья 19.7.6 КОАП РФ), единиц</t>
  </si>
  <si>
    <t xml:space="preserve">Пени за несвоевременную уплату налогов, взносов, сборов и штрафные санкции по результатам проверок соблюдения банками требований, установленных статьями 46, 60, 76, 86 НК РФ  </t>
  </si>
  <si>
    <t>Выездные проверки организаций, индивидуальных предпринимателей и других лиц, занимающихся частной практикой</t>
  </si>
  <si>
    <t xml:space="preserve">          из них: выявившие нарушения</t>
  </si>
  <si>
    <t xml:space="preserve">из строки 3040: проверки организаций </t>
  </si>
  <si>
    <t>из строки 3040: проверки индивидуальных предпринимателей и лиц, занимающихся частной практикой</t>
  </si>
  <si>
    <t>Выездные проверки физических лиц (за исключением индивидуальных  предпринимателей и лиц, занимающихся частной практикой)</t>
  </si>
  <si>
    <t>Всего - выездные проверки организаций и физических лиц</t>
  </si>
  <si>
    <t>РАЗДЕЛ III
СВЕДЕНИЯ ОБ ОРГАНИЗАЦИИ И ПРОВЕДЕНИИ КАМЕРАЛЬНЫХ И ВЫЕЗДНЫХ ПРОВЕРОК</t>
  </si>
  <si>
    <t xml:space="preserve">РАЗДЕЛ II
МЕРЫ, ПРИНЯТЫЕ К НАРУШИТЕЛЯМ ЗАКОНОДАТЕЛЬСТВА О НАЛОГАХ И СБОРАХ, А ТАКЖЕ  ВАЛЮТНОГО ЗАКОНОДАТЕЛЬСТВА </t>
  </si>
  <si>
    <t>на 01.10.2014 г.</t>
  </si>
  <si>
    <t>на 01.09.2014 г.</t>
  </si>
  <si>
    <t>на 01.07.2014 г.</t>
  </si>
  <si>
    <t>на 01.10.2013 г.</t>
  </si>
  <si>
    <t>на 01 октября 2014 года</t>
  </si>
  <si>
    <t>на 01 сентября 2014 года</t>
  </si>
  <si>
    <t>на 01 июля 2014 года</t>
  </si>
  <si>
    <t>на 01 октября 2013 года</t>
  </si>
  <si>
    <t>по состоянию на 01.10.2014 г.</t>
  </si>
  <si>
    <t>по состоянию на 01.09.2014 г.</t>
  </si>
  <si>
    <t>по состоянию на 01.07.2014 г.</t>
  </si>
  <si>
    <t>по состоянию на 01.10.2013 г.</t>
  </si>
  <si>
    <t>по состоянию на 01 октября 2014 года</t>
  </si>
  <si>
    <t>по состоянию на 01 сентября 2014 года</t>
  </si>
  <si>
    <t>по состоянию на 01 июля 2014 года</t>
  </si>
  <si>
    <t>по состоянию на 01 октября 2013 года</t>
  </si>
  <si>
    <t>в  октябрe 2014 года</t>
  </si>
  <si>
    <t>на январь - октябрь</t>
  </si>
  <si>
    <t>за январь - октябрь</t>
  </si>
  <si>
    <t>в январе  - октябрe</t>
  </si>
  <si>
    <t>на январь - октябрь 2014 г.</t>
  </si>
  <si>
    <t>за январь - октябрь  2014 г.</t>
  </si>
  <si>
    <t>в январе  - октябрe 2014 г.</t>
  </si>
  <si>
    <t>на январь - октябрь  2013 г.</t>
  </si>
  <si>
    <t>за январь - октябрь  2013 г.</t>
  </si>
  <si>
    <t>в январе  - октябрe 2013 г.</t>
  </si>
  <si>
    <t>9 мес.</t>
  </si>
  <si>
    <t>за 9 мес.</t>
  </si>
  <si>
    <t>9 месяцев</t>
  </si>
  <si>
    <t>за 9 месяцев</t>
  </si>
  <si>
    <t>сентябрь</t>
  </si>
  <si>
    <t>август</t>
  </si>
  <si>
    <t>июль</t>
  </si>
  <si>
    <t>Поступило         01.10.2014 г.        9 мес.</t>
  </si>
  <si>
    <t>в  сентябрe 2014 года</t>
  </si>
  <si>
    <t>на 01.04.2014 г.</t>
  </si>
  <si>
    <t>октябрь</t>
  </si>
  <si>
    <t>3 кв. 2014</t>
  </si>
  <si>
    <t>3 кв. 2013</t>
  </si>
  <si>
    <t>Уточненные  данные по состоянию на 28.07.16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</si>
</sst>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 indent="3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vertical="justify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left" wrapText="1" indent="3"/>
    </xf>
    <xf numFmtId="0" fontId="2" fillId="0" borderId="3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0" fillId="0" borderId="2" xfId="0" applyBorder="1" applyAlignment="1">
      <alignment wrapText="1" shrinkToFit="1"/>
    </xf>
    <xf numFmtId="0" fontId="0" fillId="0" borderId="0" xfId="0" applyAlignment="1">
      <alignment wrapText="1" shrinkToFit="1"/>
    </xf>
    <xf numFmtId="0" fontId="3" fillId="0" borderId="3" xfId="0" applyFont="1" applyBorder="1" applyAlignment="1">
      <alignment horizontal="left" vertical="justify" wrapText="1"/>
    </xf>
    <xf numFmtId="0" fontId="2" fillId="0" borderId="0" xfId="0" applyFont="1" applyAlignment="1">
      <alignment horizontal="right"/>
    </xf>
    <xf numFmtId="0" fontId="3" fillId="0" borderId="4" xfId="0" applyFont="1" applyBorder="1" applyAlignment="1">
      <alignment horizontal="left" vertical="justify" wrapText="1"/>
    </xf>
    <xf numFmtId="0" fontId="2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wrapText="1" shrinkToFit="1"/>
    </xf>
    <xf numFmtId="0" fontId="4" fillId="0" borderId="2" xfId="0" applyFont="1" applyBorder="1" applyAlignment="1">
      <alignment horizontal="left" wrapText="1" shrinkToFi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="75" zoomScaleNormal="75" workbookViewId="0">
      <pane xSplit="2" ySplit="8" topLeftCell="C9" activePane="bottomRight" state="frozen"/>
      <selection activeCell="C7" sqref="C7:D10"/>
      <selection pane="topRight" activeCell="C7" sqref="C7:D10"/>
      <selection pane="bottomLeft" activeCell="C7" sqref="C7:D10"/>
      <selection pane="bottomRight" activeCell="C9" sqref="C9"/>
    </sheetView>
  </sheetViews>
  <sheetFormatPr defaultRowHeight="12.75" x14ac:dyDescent="0.2"/>
  <cols>
    <col min="1" max="1" width="59.5703125" style="1" customWidth="1"/>
    <col min="2" max="2" width="10.7109375" style="1" customWidth="1"/>
    <col min="3" max="3" width="20" style="1" customWidth="1"/>
    <col min="4" max="16384" width="9.140625" style="1"/>
  </cols>
  <sheetData>
    <row r="1" spans="1:3" ht="15" customHeight="1" x14ac:dyDescent="0.2">
      <c r="B1" s="27" t="s">
        <v>7</v>
      </c>
      <c r="C1" s="27"/>
    </row>
    <row r="2" spans="1:3" ht="48.75" customHeight="1" x14ac:dyDescent="0.2">
      <c r="A2" s="31" t="s">
        <v>30</v>
      </c>
      <c r="B2" s="31"/>
      <c r="C2" s="31"/>
    </row>
    <row r="3" spans="1:3" ht="15" customHeight="1" x14ac:dyDescent="0.25">
      <c r="A3" s="30" t="str">
        <f>hidden10!A9</f>
        <v>по состоянию на 01.10.2014 г.</v>
      </c>
      <c r="B3" s="30"/>
      <c r="C3" s="30"/>
    </row>
    <row r="4" spans="1:3" ht="15" customHeight="1" x14ac:dyDescent="0.25">
      <c r="A4" s="32"/>
      <c r="B4" s="32"/>
      <c r="C4" s="25"/>
    </row>
    <row r="5" spans="1:3" ht="15" customHeight="1" x14ac:dyDescent="0.25">
      <c r="A5" s="33" t="s">
        <v>5</v>
      </c>
      <c r="B5" s="33"/>
      <c r="C5" s="24"/>
    </row>
    <row r="6" spans="1:3" x14ac:dyDescent="0.2">
      <c r="A6" s="26"/>
      <c r="B6" s="29" t="s">
        <v>0</v>
      </c>
      <c r="C6" s="29"/>
    </row>
    <row r="7" spans="1:3" ht="15" customHeight="1" x14ac:dyDescent="0.2">
      <c r="A7" s="28"/>
      <c r="B7" s="29"/>
      <c r="C7" s="29"/>
    </row>
    <row r="8" spans="1:3" x14ac:dyDescent="0.2">
      <c r="A8" s="5" t="s">
        <v>1</v>
      </c>
      <c r="B8" s="5" t="s">
        <v>2</v>
      </c>
      <c r="C8" s="5">
        <v>1</v>
      </c>
    </row>
    <row r="9" spans="1:3" ht="38.25" customHeight="1" x14ac:dyDescent="0.2">
      <c r="A9" s="6" t="s">
        <v>17</v>
      </c>
      <c r="B9" s="3">
        <v>2010</v>
      </c>
      <c r="C9" s="4">
        <f>hidden3!A1</f>
        <v>0</v>
      </c>
    </row>
    <row r="10" spans="1:3" ht="51" customHeight="1" x14ac:dyDescent="0.2">
      <c r="A10" s="2" t="s">
        <v>18</v>
      </c>
      <c r="B10" s="3">
        <v>2011</v>
      </c>
      <c r="C10" s="4">
        <f>hidden3!A2</f>
        <v>0</v>
      </c>
    </row>
    <row r="11" spans="1:3" ht="51" customHeight="1" x14ac:dyDescent="0.2">
      <c r="A11" s="2" t="s">
        <v>20</v>
      </c>
      <c r="B11" s="3">
        <v>2012</v>
      </c>
      <c r="C11" s="4">
        <f>hidden3!A3</f>
        <v>0</v>
      </c>
    </row>
    <row r="12" spans="1:3" ht="51" customHeight="1" x14ac:dyDescent="0.2">
      <c r="A12" s="11" t="s">
        <v>19</v>
      </c>
      <c r="B12" s="12">
        <v>2013</v>
      </c>
      <c r="C12" s="4">
        <f>hidden3!A4</f>
        <v>0</v>
      </c>
    </row>
    <row r="13" spans="1:3" ht="38.25" customHeight="1" x14ac:dyDescent="0.2">
      <c r="A13" s="13" t="s">
        <v>11</v>
      </c>
      <c r="B13" s="14">
        <v>2020</v>
      </c>
      <c r="C13" s="4">
        <f>hidden3!A5</f>
        <v>0</v>
      </c>
    </row>
    <row r="14" spans="1:3" ht="51" customHeight="1" x14ac:dyDescent="0.2">
      <c r="A14" s="8" t="s">
        <v>9</v>
      </c>
      <c r="B14" s="3">
        <v>2021</v>
      </c>
      <c r="C14" s="4">
        <f>hidden3!A6</f>
        <v>0</v>
      </c>
    </row>
    <row r="15" spans="1:3" ht="51" customHeight="1" x14ac:dyDescent="0.2">
      <c r="A15" s="8" t="s">
        <v>8</v>
      </c>
      <c r="B15" s="3">
        <v>2022</v>
      </c>
      <c r="C15" s="4">
        <f>hidden3!A7</f>
        <v>0</v>
      </c>
    </row>
    <row r="16" spans="1:3" ht="51" customHeight="1" x14ac:dyDescent="0.2">
      <c r="A16" s="15" t="s">
        <v>21</v>
      </c>
      <c r="B16" s="16">
        <v>2025</v>
      </c>
      <c r="C16" s="4">
        <f>hidden3!A8</f>
        <v>0</v>
      </c>
    </row>
    <row r="17" spans="1:3" ht="51" customHeight="1" x14ac:dyDescent="0.2">
      <c r="A17" s="13" t="s">
        <v>3</v>
      </c>
      <c r="B17" s="14">
        <v>2030</v>
      </c>
      <c r="C17" s="4">
        <f>hidden3!A9</f>
        <v>0</v>
      </c>
    </row>
    <row r="18" spans="1:3" ht="65.25" customHeight="1" x14ac:dyDescent="0.2">
      <c r="A18" s="6" t="s">
        <v>13</v>
      </c>
      <c r="B18" s="3">
        <v>2110</v>
      </c>
      <c r="C18" s="4">
        <f>hidden3!A10</f>
        <v>0</v>
      </c>
    </row>
  </sheetData>
  <mergeCells count="8">
    <mergeCell ref="A6:A7"/>
    <mergeCell ref="B6:B7"/>
    <mergeCell ref="C6:C7"/>
    <mergeCell ref="B1:C1"/>
    <mergeCell ref="A3:C3"/>
    <mergeCell ref="A2:C2"/>
    <mergeCell ref="A4:C4"/>
    <mergeCell ref="A5:C5"/>
  </mergeCells>
  <phoneticPr fontId="1" type="noConversion"/>
  <printOptions horizontalCentered="1"/>
  <pageMargins left="0" right="0" top="0.39370078740157483" bottom="0.39370078740157483" header="0.19685039370078741" footer="0.19685039370078741"/>
  <pageSetup paperSize="9" orientation="portrait" r:id="rId1"/>
  <headerFooter alignWithMargins="0"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RowHeight="12.75" x14ac:dyDescent="0.2"/>
  <sheetData>
    <row r="1" spans="1:2" x14ac:dyDescent="0.2">
      <c r="A1">
        <v>947484</v>
      </c>
      <c r="B1">
        <v>872654</v>
      </c>
    </row>
    <row r="2" spans="1:2" x14ac:dyDescent="0.2">
      <c r="A2">
        <v>47845</v>
      </c>
      <c r="B2">
        <v>44983</v>
      </c>
    </row>
    <row r="3" spans="1:2" x14ac:dyDescent="0.2">
      <c r="A3">
        <v>1602850</v>
      </c>
      <c r="B3">
        <v>1557645</v>
      </c>
    </row>
    <row r="4" spans="1:2" x14ac:dyDescent="0.2">
      <c r="A4">
        <v>2219</v>
      </c>
      <c r="B4">
        <v>1092</v>
      </c>
    </row>
    <row r="5" spans="1:2" x14ac:dyDescent="0.2">
      <c r="A5">
        <v>7114540</v>
      </c>
      <c r="B5">
        <v>6238987</v>
      </c>
    </row>
    <row r="6" spans="1:2" x14ac:dyDescent="0.2">
      <c r="A6">
        <v>95839</v>
      </c>
      <c r="B6">
        <v>19373</v>
      </c>
    </row>
    <row r="7" spans="1:2" x14ac:dyDescent="0.2">
      <c r="A7">
        <v>1254632</v>
      </c>
      <c r="B7">
        <v>1203337</v>
      </c>
    </row>
    <row r="8" spans="1:2" x14ac:dyDescent="0.2">
      <c r="A8">
        <v>0</v>
      </c>
      <c r="B8">
        <v>0</v>
      </c>
    </row>
    <row r="9" spans="1:2" x14ac:dyDescent="0.2">
      <c r="A9">
        <v>11065409</v>
      </c>
      <c r="B9">
        <v>9938071</v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defaultRowHeight="12.75" x14ac:dyDescent="0.2"/>
  <sheetData>
    <row r="1" spans="1:2" x14ac:dyDescent="0.2">
      <c r="A1">
        <v>111639</v>
      </c>
      <c r="B1">
        <v>4903</v>
      </c>
    </row>
    <row r="2" spans="1:2" x14ac:dyDescent="0.2">
      <c r="A2">
        <v>18211</v>
      </c>
      <c r="B2">
        <v>1571</v>
      </c>
    </row>
    <row r="3" spans="1:2" x14ac:dyDescent="0.2">
      <c r="A3">
        <v>46712991</v>
      </c>
      <c r="B3">
        <v>18620319</v>
      </c>
    </row>
    <row r="4" spans="1:2" x14ac:dyDescent="0.2">
      <c r="A4">
        <v>716</v>
      </c>
      <c r="B4">
        <v>104</v>
      </c>
    </row>
    <row r="5" spans="1:2" x14ac:dyDescent="0.2">
      <c r="A5">
        <v>4101270</v>
      </c>
      <c r="B5">
        <v>632448</v>
      </c>
    </row>
    <row r="6" spans="1:2" x14ac:dyDescent="0.2">
      <c r="A6">
        <v>1558634</v>
      </c>
      <c r="B6">
        <v>407479</v>
      </c>
    </row>
    <row r="7" spans="1:2" x14ac:dyDescent="0.2">
      <c r="A7">
        <v>715</v>
      </c>
      <c r="B7">
        <v>129</v>
      </c>
    </row>
    <row r="8" spans="1:2" x14ac:dyDescent="0.2">
      <c r="A8">
        <v>5857165</v>
      </c>
      <c r="B8">
        <v>1978394</v>
      </c>
    </row>
    <row r="9" spans="1:2" x14ac:dyDescent="0.2">
      <c r="A9">
        <v>111045</v>
      </c>
      <c r="B9">
        <v>6584</v>
      </c>
    </row>
    <row r="10" spans="1:2" x14ac:dyDescent="0.2">
      <c r="A10">
        <v>348748</v>
      </c>
      <c r="B10">
        <v>227392</v>
      </c>
    </row>
    <row r="11" spans="1:2" x14ac:dyDescent="0.2">
      <c r="A11">
        <v>0</v>
      </c>
      <c r="B11">
        <v>0</v>
      </c>
    </row>
    <row r="12" spans="1:2" x14ac:dyDescent="0.2">
      <c r="A12">
        <v>58821134</v>
      </c>
      <c r="B12">
        <v>21879323</v>
      </c>
    </row>
  </sheetData>
  <phoneticPr fontId="6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/>
  </sheetViews>
  <sheetFormatPr defaultRowHeight="12.75" x14ac:dyDescent="0.2"/>
  <sheetData>
    <row r="1" spans="1:2" x14ac:dyDescent="0.2">
      <c r="A1" t="s">
        <v>31</v>
      </c>
      <c r="B1">
        <v>1</v>
      </c>
    </row>
    <row r="2" spans="1:2" x14ac:dyDescent="0.2">
      <c r="A2" t="s">
        <v>32</v>
      </c>
      <c r="B2">
        <v>2</v>
      </c>
    </row>
    <row r="3" spans="1:2" x14ac:dyDescent="0.2">
      <c r="A3" t="s">
        <v>33</v>
      </c>
      <c r="B3">
        <v>3</v>
      </c>
    </row>
    <row r="4" spans="1:2" x14ac:dyDescent="0.2">
      <c r="A4" t="s">
        <v>34</v>
      </c>
      <c r="B4">
        <v>4</v>
      </c>
    </row>
    <row r="5" spans="1:2" x14ac:dyDescent="0.2">
      <c r="A5" t="s">
        <v>35</v>
      </c>
      <c r="B5">
        <v>5</v>
      </c>
    </row>
    <row r="6" spans="1:2" x14ac:dyDescent="0.2">
      <c r="A6" t="s">
        <v>36</v>
      </c>
      <c r="B6">
        <v>6</v>
      </c>
    </row>
    <row r="7" spans="1:2" x14ac:dyDescent="0.2">
      <c r="A7" t="s">
        <v>37</v>
      </c>
      <c r="B7">
        <v>7</v>
      </c>
    </row>
    <row r="8" spans="1:2" x14ac:dyDescent="0.2">
      <c r="A8" t="s">
        <v>38</v>
      </c>
      <c r="B8">
        <v>8</v>
      </c>
    </row>
    <row r="9" spans="1:2" x14ac:dyDescent="0.2">
      <c r="A9" t="s">
        <v>39</v>
      </c>
      <c r="B9">
        <v>9</v>
      </c>
    </row>
    <row r="10" spans="1:2" x14ac:dyDescent="0.2">
      <c r="A10" t="s">
        <v>40</v>
      </c>
      <c r="B10">
        <v>10</v>
      </c>
    </row>
    <row r="11" spans="1:2" x14ac:dyDescent="0.2">
      <c r="A11" t="s">
        <v>41</v>
      </c>
      <c r="B11">
        <v>11</v>
      </c>
    </row>
    <row r="12" spans="1:2" x14ac:dyDescent="0.2">
      <c r="A12" t="s">
        <v>42</v>
      </c>
      <c r="B12">
        <v>12</v>
      </c>
    </row>
    <row r="13" spans="1:2" x14ac:dyDescent="0.2">
      <c r="A13" t="s">
        <v>43</v>
      </c>
      <c r="B13">
        <v>13</v>
      </c>
    </row>
    <row r="14" spans="1:2" x14ac:dyDescent="0.2">
      <c r="A14" t="s">
        <v>44</v>
      </c>
      <c r="B14">
        <v>14</v>
      </c>
    </row>
    <row r="15" spans="1:2" x14ac:dyDescent="0.2">
      <c r="A15" t="s">
        <v>45</v>
      </c>
      <c r="B15">
        <v>15</v>
      </c>
    </row>
    <row r="16" spans="1:2" x14ac:dyDescent="0.2">
      <c r="A16" t="s">
        <v>46</v>
      </c>
      <c r="B16">
        <v>16</v>
      </c>
    </row>
    <row r="17" spans="1:2" x14ac:dyDescent="0.2">
      <c r="A17" t="s">
        <v>47</v>
      </c>
      <c r="B17">
        <v>17</v>
      </c>
    </row>
    <row r="18" spans="1:2" x14ac:dyDescent="0.2">
      <c r="A18" t="s">
        <v>48</v>
      </c>
      <c r="B18">
        <v>18</v>
      </c>
    </row>
    <row r="19" spans="1:2" x14ac:dyDescent="0.2">
      <c r="A19" t="s">
        <v>49</v>
      </c>
      <c r="B19">
        <v>19</v>
      </c>
    </row>
    <row r="20" spans="1:2" x14ac:dyDescent="0.2">
      <c r="A20" t="s">
        <v>50</v>
      </c>
      <c r="B20">
        <v>20</v>
      </c>
    </row>
    <row r="21" spans="1:2" x14ac:dyDescent="0.2">
      <c r="A21" t="s">
        <v>51</v>
      </c>
      <c r="B21">
        <v>21</v>
      </c>
    </row>
    <row r="22" spans="1:2" x14ac:dyDescent="0.2">
      <c r="A22" t="s">
        <v>52</v>
      </c>
      <c r="B22">
        <v>22</v>
      </c>
    </row>
    <row r="23" spans="1:2" x14ac:dyDescent="0.2">
      <c r="A23" t="s">
        <v>53</v>
      </c>
      <c r="B23">
        <v>23</v>
      </c>
    </row>
    <row r="24" spans="1:2" x14ac:dyDescent="0.2">
      <c r="A24" t="s">
        <v>54</v>
      </c>
      <c r="B24">
        <v>24</v>
      </c>
    </row>
    <row r="25" spans="1:2" x14ac:dyDescent="0.2">
      <c r="A25" t="s">
        <v>55</v>
      </c>
      <c r="B25">
        <v>25</v>
      </c>
    </row>
    <row r="26" spans="1:2" x14ac:dyDescent="0.2">
      <c r="A26" t="s">
        <v>56</v>
      </c>
      <c r="B26">
        <v>26</v>
      </c>
    </row>
    <row r="27" spans="1:2" x14ac:dyDescent="0.2">
      <c r="A27" t="s">
        <v>57</v>
      </c>
      <c r="B27">
        <v>27</v>
      </c>
    </row>
    <row r="28" spans="1:2" x14ac:dyDescent="0.2">
      <c r="A28" t="s">
        <v>58</v>
      </c>
      <c r="B28">
        <v>28</v>
      </c>
    </row>
    <row r="29" spans="1:2" x14ac:dyDescent="0.2">
      <c r="A29" t="s">
        <v>59</v>
      </c>
      <c r="B29">
        <v>29</v>
      </c>
    </row>
    <row r="30" spans="1:2" x14ac:dyDescent="0.2">
      <c r="A30" t="s">
        <v>60</v>
      </c>
      <c r="B30">
        <v>30</v>
      </c>
    </row>
    <row r="31" spans="1:2" x14ac:dyDescent="0.2">
      <c r="A31" t="s">
        <v>61</v>
      </c>
      <c r="B31">
        <v>31</v>
      </c>
    </row>
    <row r="32" spans="1:2" x14ac:dyDescent="0.2">
      <c r="A32" t="s">
        <v>62</v>
      </c>
      <c r="B32">
        <v>32</v>
      </c>
    </row>
    <row r="33" spans="1:2" x14ac:dyDescent="0.2">
      <c r="A33" t="s">
        <v>63</v>
      </c>
      <c r="B33">
        <v>33</v>
      </c>
    </row>
    <row r="34" spans="1:2" x14ac:dyDescent="0.2">
      <c r="A34" t="s">
        <v>64</v>
      </c>
      <c r="B34">
        <v>34</v>
      </c>
    </row>
    <row r="35" spans="1:2" x14ac:dyDescent="0.2">
      <c r="A35" t="s">
        <v>65</v>
      </c>
      <c r="B35">
        <v>35</v>
      </c>
    </row>
    <row r="36" spans="1:2" x14ac:dyDescent="0.2">
      <c r="A36" t="s">
        <v>66</v>
      </c>
      <c r="B36">
        <v>36</v>
      </c>
    </row>
    <row r="37" spans="1:2" x14ac:dyDescent="0.2">
      <c r="A37" t="s">
        <v>67</v>
      </c>
      <c r="B37">
        <v>37</v>
      </c>
    </row>
    <row r="38" spans="1:2" x14ac:dyDescent="0.2">
      <c r="A38" t="s">
        <v>68</v>
      </c>
      <c r="B38">
        <v>38</v>
      </c>
    </row>
    <row r="39" spans="1:2" x14ac:dyDescent="0.2">
      <c r="A39" t="s">
        <v>69</v>
      </c>
      <c r="B39">
        <v>39</v>
      </c>
    </row>
  </sheetData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zoomScale="75" zoomScaleNormal="75" workbookViewId="0">
      <pane xSplit="2" ySplit="7" topLeftCell="C8" activePane="bottomRight" state="frozen"/>
      <selection activeCell="C7" sqref="C7:D10"/>
      <selection pane="topRight" activeCell="C7" sqref="C7:D10"/>
      <selection pane="bottomLeft" activeCell="C7" sqref="C7:D10"/>
      <selection pane="bottomRight" activeCell="E19" sqref="E19"/>
    </sheetView>
  </sheetViews>
  <sheetFormatPr defaultRowHeight="12.75" x14ac:dyDescent="0.2"/>
  <cols>
    <col min="1" max="1" width="72.28515625" style="1" customWidth="1"/>
    <col min="2" max="2" width="7.7109375" style="1" customWidth="1"/>
    <col min="3" max="3" width="15" style="1" customWidth="1"/>
    <col min="4" max="4" width="20.7109375" style="1" customWidth="1"/>
    <col min="5" max="5" width="17.140625" style="1" customWidth="1"/>
    <col min="6" max="16384" width="9.140625" style="1"/>
  </cols>
  <sheetData>
    <row r="1" spans="1:5" ht="15" customHeight="1" x14ac:dyDescent="0.2">
      <c r="A1" s="1" t="s">
        <v>70</v>
      </c>
      <c r="E1" s="9" t="s">
        <v>6</v>
      </c>
    </row>
    <row r="2" spans="1:5" ht="33.75" customHeight="1" x14ac:dyDescent="0.25">
      <c r="A2" s="34" t="s">
        <v>29</v>
      </c>
      <c r="B2" s="34"/>
      <c r="C2" s="34"/>
      <c r="D2" s="34"/>
      <c r="E2" s="34"/>
    </row>
    <row r="3" spans="1:5" ht="15" customHeight="1" x14ac:dyDescent="0.25">
      <c r="A3" s="35" t="s">
        <v>39</v>
      </c>
      <c r="B3" s="35"/>
      <c r="C3" s="35"/>
      <c r="D3" s="35"/>
      <c r="E3" s="35"/>
    </row>
    <row r="4" spans="1:5" ht="15" customHeight="1" x14ac:dyDescent="0.25">
      <c r="A4" s="36"/>
      <c r="B4" s="36"/>
      <c r="C4" s="36"/>
      <c r="D4" s="25"/>
      <c r="E4" s="25"/>
    </row>
    <row r="5" spans="1:5" ht="15" customHeight="1" x14ac:dyDescent="0.25">
      <c r="A5" s="33" t="s">
        <v>5</v>
      </c>
      <c r="B5" s="33"/>
      <c r="C5" s="33"/>
      <c r="D5" s="24"/>
      <c r="E5" s="24"/>
    </row>
    <row r="6" spans="1:5" ht="69" customHeight="1" x14ac:dyDescent="0.2">
      <c r="A6" s="10"/>
      <c r="B6" s="7" t="s">
        <v>0</v>
      </c>
      <c r="C6" s="7" t="s">
        <v>10</v>
      </c>
      <c r="D6" s="7" t="s">
        <v>4</v>
      </c>
      <c r="E6" s="7" t="s">
        <v>14</v>
      </c>
    </row>
    <row r="7" spans="1:5" x14ac:dyDescent="0.2">
      <c r="A7" s="5" t="s">
        <v>1</v>
      </c>
      <c r="B7" s="5" t="s">
        <v>2</v>
      </c>
      <c r="C7" s="5">
        <v>1</v>
      </c>
      <c r="D7" s="5">
        <v>2</v>
      </c>
      <c r="E7" s="23">
        <v>3</v>
      </c>
    </row>
    <row r="8" spans="1:5" ht="15" customHeight="1" x14ac:dyDescent="0.2">
      <c r="A8" s="2" t="s">
        <v>15</v>
      </c>
      <c r="B8" s="3">
        <v>3010</v>
      </c>
      <c r="C8" s="4">
        <v>25654895</v>
      </c>
      <c r="D8" s="4">
        <v>44771806</v>
      </c>
      <c r="E8" s="4">
        <v>37058182</v>
      </c>
    </row>
    <row r="9" spans="1:5" ht="15" customHeight="1" x14ac:dyDescent="0.2">
      <c r="A9" s="18" t="s">
        <v>16</v>
      </c>
      <c r="B9" s="19">
        <v>3020</v>
      </c>
      <c r="C9" s="4">
        <v>1253276</v>
      </c>
      <c r="D9" s="4" t="s">
        <v>12</v>
      </c>
      <c r="E9" s="4" t="s">
        <v>12</v>
      </c>
    </row>
    <row r="10" spans="1:5" ht="40.5" customHeight="1" x14ac:dyDescent="0.2">
      <c r="A10" s="21" t="s">
        <v>22</v>
      </c>
      <c r="B10" s="22">
        <v>3030</v>
      </c>
      <c r="C10" s="4" t="s">
        <v>12</v>
      </c>
      <c r="D10" s="4">
        <v>49824362</v>
      </c>
      <c r="E10" s="4" t="s">
        <v>12</v>
      </c>
    </row>
    <row r="11" spans="1:5" ht="30" customHeight="1" x14ac:dyDescent="0.2">
      <c r="A11" s="20" t="s">
        <v>23</v>
      </c>
      <c r="B11" s="17">
        <v>3040</v>
      </c>
      <c r="C11" s="4">
        <v>26184</v>
      </c>
      <c r="D11" s="4">
        <v>242266757</v>
      </c>
      <c r="E11" s="4">
        <v>177795978</v>
      </c>
    </row>
    <row r="12" spans="1:5" ht="15" customHeight="1" x14ac:dyDescent="0.2">
      <c r="A12" s="20" t="s">
        <v>24</v>
      </c>
      <c r="B12" s="17">
        <v>3041</v>
      </c>
      <c r="C12" s="4">
        <v>25888</v>
      </c>
      <c r="D12" s="4" t="s">
        <v>12</v>
      </c>
      <c r="E12" s="4" t="s">
        <v>12</v>
      </c>
    </row>
    <row r="13" spans="1:5" ht="12" customHeight="1" x14ac:dyDescent="0.2">
      <c r="A13" s="20" t="s">
        <v>25</v>
      </c>
      <c r="B13" s="17">
        <v>3045</v>
      </c>
      <c r="C13" s="4">
        <v>22528</v>
      </c>
      <c r="D13" s="4">
        <v>235151012</v>
      </c>
      <c r="E13" s="4">
        <v>172613135</v>
      </c>
    </row>
    <row r="14" spans="1:5" ht="12.75" customHeight="1" x14ac:dyDescent="0.2">
      <c r="A14" s="20" t="s">
        <v>24</v>
      </c>
      <c r="B14" s="17">
        <v>3046</v>
      </c>
      <c r="C14" s="4">
        <v>22254</v>
      </c>
      <c r="D14" s="4" t="s">
        <v>12</v>
      </c>
      <c r="E14" s="4" t="s">
        <v>12</v>
      </c>
    </row>
    <row r="15" spans="1:5" ht="25.5" x14ac:dyDescent="0.2">
      <c r="A15" s="20" t="s">
        <v>26</v>
      </c>
      <c r="B15" s="17">
        <v>3050</v>
      </c>
      <c r="C15" s="4">
        <v>3656</v>
      </c>
      <c r="D15" s="4">
        <v>7115745</v>
      </c>
      <c r="E15" s="4">
        <v>5182843</v>
      </c>
    </row>
    <row r="16" spans="1:5" x14ac:dyDescent="0.2">
      <c r="A16" s="20" t="s">
        <v>24</v>
      </c>
      <c r="B16" s="17">
        <v>3051</v>
      </c>
      <c r="C16" s="4">
        <v>3634</v>
      </c>
      <c r="D16" s="4" t="s">
        <v>12</v>
      </c>
      <c r="E16" s="4" t="s">
        <v>12</v>
      </c>
    </row>
    <row r="17" spans="1:5" ht="25.5" x14ac:dyDescent="0.2">
      <c r="A17" s="20" t="s">
        <v>27</v>
      </c>
      <c r="B17" s="17">
        <v>3055</v>
      </c>
      <c r="C17" s="4">
        <v>1156</v>
      </c>
      <c r="D17" s="4">
        <v>2060569</v>
      </c>
      <c r="E17" s="4">
        <v>1459618</v>
      </c>
    </row>
    <row r="18" spans="1:5" x14ac:dyDescent="0.2">
      <c r="A18" s="20" t="s">
        <v>24</v>
      </c>
      <c r="B18" s="17">
        <v>3056</v>
      </c>
      <c r="C18" s="4">
        <v>1138</v>
      </c>
      <c r="D18" s="4" t="s">
        <v>12</v>
      </c>
      <c r="E18" s="4" t="s">
        <v>12</v>
      </c>
    </row>
    <row r="19" spans="1:5" x14ac:dyDescent="0.2">
      <c r="A19" s="20" t="s">
        <v>28</v>
      </c>
      <c r="B19" s="17">
        <v>3060</v>
      </c>
      <c r="C19" s="4">
        <v>27340</v>
      </c>
      <c r="D19" s="4">
        <v>244327326</v>
      </c>
      <c r="E19" s="4">
        <v>179255596</v>
      </c>
    </row>
    <row r="20" spans="1:5" x14ac:dyDescent="0.2">
      <c r="A20" s="20" t="s">
        <v>24</v>
      </c>
      <c r="B20" s="17">
        <v>3061</v>
      </c>
      <c r="C20" s="4">
        <v>27026</v>
      </c>
      <c r="D20" s="4" t="s">
        <v>12</v>
      </c>
      <c r="E20" s="4" t="s">
        <v>12</v>
      </c>
    </row>
  </sheetData>
  <mergeCells count="4">
    <mergeCell ref="A2:E2"/>
    <mergeCell ref="A3:E3"/>
    <mergeCell ref="A5:E5"/>
    <mergeCell ref="A4:E4"/>
  </mergeCells>
  <phoneticPr fontId="1" type="noConversion"/>
  <printOptions horizontalCentered="1"/>
  <pageMargins left="0" right="0" top="0.39370078740157483" bottom="0.39370078740157483" header="0.19685039370078741" footer="0.19685039370078741"/>
  <pageSetup paperSize="256" scale="76" fitToHeight="0" orientation="portrait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/>
  </sheetViews>
  <sheetFormatPr defaultRowHeight="12.75" x14ac:dyDescent="0.2"/>
  <sheetData>
    <row r="1" spans="1:15" x14ac:dyDescent="0.2">
      <c r="A1">
        <v>0</v>
      </c>
      <c r="B1">
        <v>0</v>
      </c>
      <c r="C1">
        <v>0</v>
      </c>
      <c r="D1">
        <v>0</v>
      </c>
      <c r="E1">
        <v>338923494</v>
      </c>
      <c r="F1">
        <v>179236285</v>
      </c>
      <c r="G1">
        <v>36082919</v>
      </c>
      <c r="H1">
        <v>29008122</v>
      </c>
      <c r="I1">
        <v>37058017</v>
      </c>
      <c r="J1">
        <v>1186022</v>
      </c>
      <c r="K1">
        <v>6527767</v>
      </c>
      <c r="L1">
        <v>49824362</v>
      </c>
      <c r="M1">
        <v>1607498</v>
      </c>
      <c r="N1">
        <v>1058784</v>
      </c>
      <c r="O1">
        <v>5214930</v>
      </c>
    </row>
    <row r="2" spans="1:15" x14ac:dyDescent="0.2">
      <c r="A2">
        <v>0</v>
      </c>
      <c r="B2">
        <v>0</v>
      </c>
      <c r="C2">
        <v>0</v>
      </c>
      <c r="D2">
        <v>0</v>
      </c>
      <c r="E2">
        <v>338484989</v>
      </c>
      <c r="F2">
        <v>179235818</v>
      </c>
      <c r="G2">
        <v>36082780</v>
      </c>
      <c r="H2">
        <v>28705232</v>
      </c>
      <c r="I2">
        <v>37058017</v>
      </c>
      <c r="J2">
        <v>1186022</v>
      </c>
      <c r="K2">
        <v>6414985</v>
      </c>
      <c r="L2">
        <v>49802135</v>
      </c>
      <c r="M2">
        <v>1607394</v>
      </c>
      <c r="N2">
        <v>1058784</v>
      </c>
      <c r="O2">
        <v>5213816</v>
      </c>
    </row>
    <row r="3" spans="1:15" x14ac:dyDescent="0.2">
      <c r="A3">
        <v>18908</v>
      </c>
      <c r="B3">
        <v>13259</v>
      </c>
      <c r="C3">
        <v>5201632</v>
      </c>
      <c r="D3">
        <v>78698</v>
      </c>
      <c r="E3">
        <v>104634554</v>
      </c>
      <c r="F3">
        <v>66558085</v>
      </c>
      <c r="G3">
        <v>12049044</v>
      </c>
      <c r="H3">
        <v>9606193</v>
      </c>
      <c r="I3">
        <v>7957724</v>
      </c>
      <c r="J3">
        <v>119227</v>
      </c>
      <c r="K3">
        <v>358552</v>
      </c>
      <c r="L3">
        <v>7985729</v>
      </c>
      <c r="M3">
        <v>300104</v>
      </c>
      <c r="N3">
        <v>656365</v>
      </c>
      <c r="O3">
        <v>1487959</v>
      </c>
    </row>
    <row r="4" spans="1:15" x14ac:dyDescent="0.2">
      <c r="A4">
        <v>21704</v>
      </c>
      <c r="B4">
        <v>13893</v>
      </c>
      <c r="C4">
        <v>0</v>
      </c>
      <c r="D4">
        <v>0</v>
      </c>
      <c r="E4">
        <v>26226384</v>
      </c>
      <c r="F4">
        <v>16206245</v>
      </c>
      <c r="G4">
        <v>3313162</v>
      </c>
      <c r="H4">
        <v>4923046</v>
      </c>
      <c r="I4">
        <v>0</v>
      </c>
      <c r="J4">
        <v>0</v>
      </c>
      <c r="K4">
        <v>0</v>
      </c>
      <c r="L4">
        <v>1783931</v>
      </c>
      <c r="M4">
        <v>1744</v>
      </c>
      <c r="N4">
        <v>0</v>
      </c>
      <c r="O4">
        <v>99335</v>
      </c>
    </row>
    <row r="5" spans="1:15" x14ac:dyDescent="0.2">
      <c r="A5">
        <v>3160</v>
      </c>
      <c r="B5">
        <v>2453</v>
      </c>
      <c r="C5">
        <v>160145</v>
      </c>
      <c r="D5">
        <v>26787</v>
      </c>
      <c r="E5">
        <v>3365510</v>
      </c>
      <c r="F5">
        <v>1861459</v>
      </c>
      <c r="G5">
        <v>304094</v>
      </c>
      <c r="H5">
        <v>383600</v>
      </c>
      <c r="I5">
        <v>217486</v>
      </c>
      <c r="J5">
        <v>7596</v>
      </c>
      <c r="K5">
        <v>57683</v>
      </c>
      <c r="L5">
        <v>533592</v>
      </c>
      <c r="M5">
        <v>5047</v>
      </c>
      <c r="N5">
        <v>1957</v>
      </c>
      <c r="O5">
        <v>28840</v>
      </c>
    </row>
    <row r="6" spans="1:15" x14ac:dyDescent="0.2">
      <c r="A6">
        <v>1115</v>
      </c>
      <c r="B6">
        <v>990</v>
      </c>
      <c r="C6">
        <v>2188144</v>
      </c>
      <c r="D6">
        <v>175965</v>
      </c>
      <c r="E6">
        <v>3173944</v>
      </c>
      <c r="F6">
        <v>1010134</v>
      </c>
      <c r="G6">
        <v>170971</v>
      </c>
      <c r="H6">
        <v>244324</v>
      </c>
      <c r="I6">
        <v>479653</v>
      </c>
      <c r="J6">
        <v>12957</v>
      </c>
      <c r="K6">
        <v>235510</v>
      </c>
      <c r="L6">
        <v>1020395</v>
      </c>
      <c r="M6">
        <v>4061</v>
      </c>
      <c r="N6">
        <v>11624</v>
      </c>
      <c r="O6">
        <v>96010</v>
      </c>
    </row>
    <row r="7" spans="1:15" x14ac:dyDescent="0.2">
      <c r="A7">
        <v>22490</v>
      </c>
      <c r="B7">
        <v>16995</v>
      </c>
      <c r="C7">
        <v>5860688</v>
      </c>
      <c r="D7">
        <v>331083</v>
      </c>
      <c r="E7">
        <v>153834535</v>
      </c>
      <c r="F7">
        <v>84091182</v>
      </c>
      <c r="G7">
        <v>18298765</v>
      </c>
      <c r="H7">
        <v>11853520</v>
      </c>
      <c r="I7">
        <v>14551823</v>
      </c>
      <c r="J7">
        <v>506717</v>
      </c>
      <c r="K7">
        <v>2724489</v>
      </c>
      <c r="L7">
        <v>21808039</v>
      </c>
      <c r="M7">
        <v>1027918</v>
      </c>
      <c r="N7">
        <v>115959</v>
      </c>
      <c r="O7">
        <v>2197414</v>
      </c>
    </row>
    <row r="8" spans="1:15" x14ac:dyDescent="0.2">
      <c r="A8">
        <v>37</v>
      </c>
      <c r="B8">
        <v>2</v>
      </c>
      <c r="C8">
        <v>1126</v>
      </c>
      <c r="D8">
        <v>28</v>
      </c>
      <c r="E8">
        <v>573103</v>
      </c>
      <c r="F8">
        <v>2496</v>
      </c>
      <c r="G8">
        <v>67</v>
      </c>
      <c r="H8">
        <v>181</v>
      </c>
      <c r="I8">
        <v>111997</v>
      </c>
      <c r="J8">
        <v>8763</v>
      </c>
      <c r="K8">
        <v>607</v>
      </c>
      <c r="L8">
        <v>448992</v>
      </c>
      <c r="M8">
        <v>0</v>
      </c>
      <c r="N8">
        <v>0</v>
      </c>
      <c r="O8">
        <v>2143</v>
      </c>
    </row>
    <row r="9" spans="1:15" x14ac:dyDescent="0.2">
      <c r="A9">
        <v>84</v>
      </c>
      <c r="B9">
        <v>21</v>
      </c>
      <c r="C9">
        <v>3295</v>
      </c>
      <c r="D9">
        <v>111</v>
      </c>
      <c r="E9">
        <v>6252931</v>
      </c>
      <c r="F9">
        <v>2115188</v>
      </c>
      <c r="G9">
        <v>309733</v>
      </c>
      <c r="H9">
        <v>499321</v>
      </c>
      <c r="I9">
        <v>1361251</v>
      </c>
      <c r="J9">
        <v>76282</v>
      </c>
      <c r="K9">
        <v>706609</v>
      </c>
      <c r="L9">
        <v>1184547</v>
      </c>
      <c r="M9">
        <v>90242</v>
      </c>
      <c r="N9">
        <v>68</v>
      </c>
      <c r="O9">
        <v>7428</v>
      </c>
    </row>
    <row r="10" spans="1:15" x14ac:dyDescent="0.2">
      <c r="A10">
        <v>50</v>
      </c>
      <c r="B10">
        <v>5</v>
      </c>
      <c r="C10">
        <v>1618</v>
      </c>
      <c r="D10">
        <v>21</v>
      </c>
      <c r="E10">
        <v>1257329</v>
      </c>
      <c r="F10">
        <v>635830</v>
      </c>
      <c r="G10">
        <v>151821</v>
      </c>
      <c r="H10">
        <v>111532</v>
      </c>
      <c r="I10">
        <v>0</v>
      </c>
      <c r="J10">
        <v>40179</v>
      </c>
      <c r="K10">
        <v>189308</v>
      </c>
      <c r="L10">
        <v>128659</v>
      </c>
      <c r="M10">
        <v>0</v>
      </c>
      <c r="N10">
        <v>0</v>
      </c>
      <c r="O10">
        <v>551</v>
      </c>
    </row>
    <row r="11" spans="1:15" x14ac:dyDescent="0.2">
      <c r="A11">
        <v>3</v>
      </c>
      <c r="B11">
        <v>0</v>
      </c>
      <c r="C11">
        <v>361</v>
      </c>
      <c r="D11">
        <v>6</v>
      </c>
      <c r="E11">
        <v>15118</v>
      </c>
      <c r="F11">
        <v>0</v>
      </c>
      <c r="G11">
        <v>0</v>
      </c>
      <c r="H11">
        <v>0</v>
      </c>
      <c r="I11">
        <v>0</v>
      </c>
      <c r="J11">
        <v>1515</v>
      </c>
      <c r="K11">
        <v>1500</v>
      </c>
      <c r="L11">
        <v>12103</v>
      </c>
      <c r="M11">
        <v>0</v>
      </c>
      <c r="N11">
        <v>0</v>
      </c>
      <c r="O11">
        <v>0</v>
      </c>
    </row>
    <row r="12" spans="1:15" x14ac:dyDescent="0.2">
      <c r="A12">
        <v>17249</v>
      </c>
      <c r="B12">
        <v>1937</v>
      </c>
      <c r="C12">
        <v>2901109</v>
      </c>
      <c r="D12">
        <v>18440</v>
      </c>
      <c r="E12">
        <v>6904081</v>
      </c>
      <c r="F12">
        <v>1826517</v>
      </c>
      <c r="G12">
        <v>390935</v>
      </c>
      <c r="H12">
        <v>256183</v>
      </c>
      <c r="I12">
        <v>2164687</v>
      </c>
      <c r="J12">
        <v>55694</v>
      </c>
      <c r="K12">
        <v>136348</v>
      </c>
      <c r="L12">
        <v>2073717</v>
      </c>
      <c r="M12">
        <v>9086</v>
      </c>
      <c r="N12">
        <v>14166</v>
      </c>
      <c r="O12">
        <v>169293</v>
      </c>
    </row>
    <row r="13" spans="1:15" x14ac:dyDescent="0.2">
      <c r="A13">
        <v>9733</v>
      </c>
      <c r="B13">
        <v>1177</v>
      </c>
      <c r="C13">
        <v>669491</v>
      </c>
      <c r="D13">
        <v>66852</v>
      </c>
      <c r="E13">
        <v>10869463</v>
      </c>
      <c r="F13">
        <v>808873</v>
      </c>
      <c r="G13">
        <v>151346</v>
      </c>
      <c r="H13">
        <v>141470</v>
      </c>
      <c r="I13">
        <v>6161590</v>
      </c>
      <c r="J13">
        <v>228734</v>
      </c>
      <c r="K13">
        <v>563451</v>
      </c>
      <c r="L13">
        <v>2813999</v>
      </c>
      <c r="M13">
        <v>8307</v>
      </c>
      <c r="N13">
        <v>93970</v>
      </c>
      <c r="O13">
        <v>233909</v>
      </c>
    </row>
    <row r="14" spans="1:15" x14ac:dyDescent="0.2">
      <c r="A14">
        <v>15964</v>
      </c>
      <c r="B14">
        <v>2283</v>
      </c>
      <c r="C14">
        <v>537581</v>
      </c>
      <c r="D14">
        <v>42772</v>
      </c>
      <c r="E14">
        <v>4480572</v>
      </c>
      <c r="F14">
        <v>85702</v>
      </c>
      <c r="G14">
        <v>15205</v>
      </c>
      <c r="H14">
        <v>9505</v>
      </c>
      <c r="I14">
        <v>174860</v>
      </c>
      <c r="J14">
        <v>9214</v>
      </c>
      <c r="K14">
        <v>72504</v>
      </c>
      <c r="L14">
        <v>4113582</v>
      </c>
      <c r="M14">
        <v>15152</v>
      </c>
      <c r="N14">
        <v>31911</v>
      </c>
      <c r="O14">
        <v>224655</v>
      </c>
    </row>
    <row r="15" spans="1:15" x14ac:dyDescent="0.2">
      <c r="A15">
        <v>12</v>
      </c>
      <c r="B15">
        <v>0</v>
      </c>
      <c r="C15">
        <v>30522</v>
      </c>
      <c r="D15">
        <v>141</v>
      </c>
      <c r="E15">
        <v>54892</v>
      </c>
      <c r="F15">
        <v>0</v>
      </c>
      <c r="G15">
        <v>0</v>
      </c>
      <c r="H15">
        <v>0</v>
      </c>
      <c r="I15">
        <v>6409</v>
      </c>
      <c r="J15">
        <v>3</v>
      </c>
      <c r="K15">
        <v>117</v>
      </c>
      <c r="L15">
        <v>48363</v>
      </c>
      <c r="M15">
        <v>357</v>
      </c>
      <c r="N15">
        <v>0</v>
      </c>
      <c r="O15">
        <v>28494</v>
      </c>
    </row>
    <row r="16" spans="1:15" x14ac:dyDescent="0.2">
      <c r="A16">
        <v>0</v>
      </c>
      <c r="B16">
        <v>0</v>
      </c>
      <c r="C16">
        <v>0</v>
      </c>
      <c r="D16">
        <v>0</v>
      </c>
      <c r="E16">
        <v>5688958</v>
      </c>
      <c r="F16">
        <v>1875197</v>
      </c>
      <c r="G16">
        <v>373274</v>
      </c>
      <c r="H16">
        <v>304813</v>
      </c>
      <c r="I16">
        <v>2076269</v>
      </c>
      <c r="J16">
        <v>56438</v>
      </c>
      <c r="K16">
        <v>577457</v>
      </c>
      <c r="L16">
        <v>425510</v>
      </c>
      <c r="M16">
        <v>17826</v>
      </c>
      <c r="N16">
        <v>4569</v>
      </c>
      <c r="O16">
        <v>63527</v>
      </c>
    </row>
    <row r="17" spans="1:15" x14ac:dyDescent="0.2">
      <c r="A17">
        <v>926</v>
      </c>
      <c r="B17">
        <v>209</v>
      </c>
      <c r="C17">
        <v>65966</v>
      </c>
      <c r="D17">
        <v>3692</v>
      </c>
      <c r="E17">
        <v>5629507</v>
      </c>
      <c r="F17">
        <v>1864282</v>
      </c>
      <c r="G17">
        <v>370877</v>
      </c>
      <c r="H17">
        <v>303721</v>
      </c>
      <c r="I17">
        <v>2069797</v>
      </c>
      <c r="J17">
        <v>56325</v>
      </c>
      <c r="K17">
        <v>569595</v>
      </c>
      <c r="L17">
        <v>394910</v>
      </c>
      <c r="M17">
        <v>17530</v>
      </c>
      <c r="N17">
        <v>4400</v>
      </c>
      <c r="O17">
        <v>61142</v>
      </c>
    </row>
    <row r="18" spans="1:15" x14ac:dyDescent="0.2">
      <c r="A18">
        <v>4112</v>
      </c>
      <c r="B18">
        <v>2405</v>
      </c>
      <c r="C18">
        <v>2602539</v>
      </c>
      <c r="D18">
        <v>105466</v>
      </c>
      <c r="E18">
        <v>6078991</v>
      </c>
      <c r="F18">
        <v>1271408</v>
      </c>
      <c r="G18">
        <v>231170</v>
      </c>
      <c r="H18">
        <v>166162</v>
      </c>
      <c r="I18">
        <v>1240699</v>
      </c>
      <c r="J18">
        <v>42720</v>
      </c>
      <c r="K18">
        <v>305373</v>
      </c>
      <c r="L18">
        <v>2821459</v>
      </c>
      <c r="M18">
        <v>98119</v>
      </c>
      <c r="N18">
        <v>118973</v>
      </c>
      <c r="O18">
        <v>167037</v>
      </c>
    </row>
    <row r="19" spans="1:15" x14ac:dyDescent="0.2">
      <c r="A19">
        <v>5266</v>
      </c>
      <c r="B19">
        <v>960</v>
      </c>
      <c r="C19">
        <v>5601718</v>
      </c>
      <c r="D19">
        <v>295141</v>
      </c>
      <c r="E19">
        <v>1496005</v>
      </c>
      <c r="F19">
        <v>182062</v>
      </c>
      <c r="G19">
        <v>41926</v>
      </c>
      <c r="H19">
        <v>38868</v>
      </c>
      <c r="I19">
        <v>270317</v>
      </c>
      <c r="J19">
        <v>9112</v>
      </c>
      <c r="K19">
        <v>322367</v>
      </c>
      <c r="L19">
        <v>631353</v>
      </c>
      <c r="M19">
        <v>21979</v>
      </c>
      <c r="N19">
        <v>1227</v>
      </c>
      <c r="O19">
        <v>44829</v>
      </c>
    </row>
    <row r="20" spans="1:15" x14ac:dyDescent="0.2">
      <c r="A20">
        <v>35</v>
      </c>
      <c r="B20">
        <v>0</v>
      </c>
      <c r="C20">
        <v>0</v>
      </c>
      <c r="D20">
        <v>0</v>
      </c>
      <c r="E20">
        <v>4651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4651</v>
      </c>
      <c r="M20">
        <v>2</v>
      </c>
      <c r="N20">
        <v>0</v>
      </c>
      <c r="O20">
        <v>11</v>
      </c>
    </row>
    <row r="21" spans="1:15" x14ac:dyDescent="0.2">
      <c r="A21">
        <v>880</v>
      </c>
      <c r="B21">
        <v>541</v>
      </c>
      <c r="C21">
        <v>102079</v>
      </c>
      <c r="D21">
        <v>7709</v>
      </c>
      <c r="E21">
        <v>329950</v>
      </c>
      <c r="F21">
        <v>181784</v>
      </c>
      <c r="G21">
        <v>31963</v>
      </c>
      <c r="H21">
        <v>17919</v>
      </c>
      <c r="I21">
        <v>40128</v>
      </c>
      <c r="J21">
        <v>887</v>
      </c>
      <c r="K21">
        <v>12849</v>
      </c>
      <c r="L21">
        <v>44420</v>
      </c>
      <c r="M21">
        <v>2367</v>
      </c>
      <c r="N21">
        <v>245</v>
      </c>
      <c r="O21">
        <v>2284</v>
      </c>
    </row>
    <row r="22" spans="1:15" x14ac:dyDescent="0.2">
      <c r="A22">
        <v>2619</v>
      </c>
      <c r="B22">
        <v>49</v>
      </c>
      <c r="C22">
        <v>11829</v>
      </c>
      <c r="D22">
        <v>5</v>
      </c>
      <c r="E22">
        <v>659021</v>
      </c>
      <c r="F22">
        <v>43451</v>
      </c>
      <c r="G22">
        <v>18834</v>
      </c>
      <c r="H22">
        <v>0</v>
      </c>
      <c r="I22">
        <v>0</v>
      </c>
      <c r="J22">
        <v>0</v>
      </c>
      <c r="K22">
        <v>3</v>
      </c>
      <c r="L22">
        <v>596733</v>
      </c>
      <c r="M22">
        <v>1110</v>
      </c>
      <c r="N22">
        <v>4553</v>
      </c>
      <c r="O22">
        <v>152605</v>
      </c>
    </row>
    <row r="23" spans="1:15" x14ac:dyDescent="0.2">
      <c r="A23">
        <v>0</v>
      </c>
      <c r="B23">
        <v>0</v>
      </c>
      <c r="C23">
        <v>0</v>
      </c>
      <c r="D23">
        <v>0</v>
      </c>
      <c r="E23">
        <v>564619</v>
      </c>
      <c r="F23">
        <v>32959</v>
      </c>
      <c r="G23">
        <v>15184</v>
      </c>
      <c r="H23">
        <v>0</v>
      </c>
      <c r="I23">
        <v>0</v>
      </c>
      <c r="J23">
        <v>0</v>
      </c>
      <c r="K23">
        <v>0</v>
      </c>
      <c r="L23">
        <v>516476</v>
      </c>
      <c r="M23">
        <v>940</v>
      </c>
      <c r="N23">
        <v>4553</v>
      </c>
      <c r="O23">
        <v>130635</v>
      </c>
    </row>
    <row r="24" spans="1:15" x14ac:dyDescent="0.2">
      <c r="A24">
        <v>1222</v>
      </c>
      <c r="B24">
        <v>2</v>
      </c>
      <c r="C24">
        <v>33</v>
      </c>
      <c r="D24">
        <v>0</v>
      </c>
      <c r="E24">
        <v>22924</v>
      </c>
      <c r="F24">
        <v>467</v>
      </c>
      <c r="G24">
        <v>139</v>
      </c>
      <c r="H24">
        <v>28</v>
      </c>
      <c r="I24">
        <v>0</v>
      </c>
      <c r="J24">
        <v>0</v>
      </c>
      <c r="K24">
        <v>63</v>
      </c>
      <c r="L24">
        <v>22227</v>
      </c>
      <c r="M24">
        <v>104</v>
      </c>
      <c r="N24">
        <v>0</v>
      </c>
      <c r="O24">
        <v>1114</v>
      </c>
    </row>
    <row r="25" spans="1:15" x14ac:dyDescent="0.2">
      <c r="A25">
        <v>0</v>
      </c>
      <c r="B25">
        <v>0</v>
      </c>
      <c r="C25">
        <v>0</v>
      </c>
      <c r="D25">
        <v>0</v>
      </c>
      <c r="E25">
        <v>415581</v>
      </c>
      <c r="F25">
        <v>0</v>
      </c>
      <c r="G25">
        <v>0</v>
      </c>
      <c r="H25">
        <v>302862</v>
      </c>
      <c r="I25">
        <v>0</v>
      </c>
      <c r="J25">
        <v>0</v>
      </c>
      <c r="K25">
        <v>112719</v>
      </c>
      <c r="L25">
        <v>0</v>
      </c>
      <c r="M25">
        <v>0</v>
      </c>
      <c r="N25">
        <v>0</v>
      </c>
      <c r="O25">
        <v>0</v>
      </c>
    </row>
    <row r="26" spans="1:15" x14ac:dyDescent="0.2">
      <c r="A26">
        <v>125569</v>
      </c>
      <c r="B26">
        <v>57181</v>
      </c>
      <c r="C26">
        <v>25939876</v>
      </c>
      <c r="D26">
        <v>1152917</v>
      </c>
      <c r="E26">
        <v>1019941106</v>
      </c>
      <c r="F26">
        <v>539125424</v>
      </c>
      <c r="G26">
        <v>108404209</v>
      </c>
      <c r="H26">
        <v>86876602</v>
      </c>
      <c r="I26">
        <v>113000724</v>
      </c>
      <c r="J26">
        <v>3604407</v>
      </c>
      <c r="K26">
        <v>19889856</v>
      </c>
      <c r="L26">
        <v>149039884</v>
      </c>
      <c r="M26">
        <v>4836887</v>
      </c>
      <c r="N26">
        <v>3182108</v>
      </c>
      <c r="O26">
        <v>15627961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2.75" x14ac:dyDescent="0.2"/>
  <sheetData>
    <row r="1" spans="1:1" x14ac:dyDescent="0.2">
      <c r="A1">
        <v>4689559</v>
      </c>
    </row>
    <row r="2" spans="1:1" x14ac:dyDescent="0.2">
      <c r="A2">
        <v>3659443</v>
      </c>
    </row>
    <row r="3" spans="1:1" x14ac:dyDescent="0.2">
      <c r="A3">
        <v>3251517</v>
      </c>
    </row>
    <row r="4" spans="1:1" x14ac:dyDescent="0.2">
      <c r="A4">
        <v>2452433</v>
      </c>
    </row>
    <row r="5" spans="1:1" x14ac:dyDescent="0.2">
      <c r="A5">
        <v>20407</v>
      </c>
    </row>
    <row r="6" spans="1:1" x14ac:dyDescent="0.2">
      <c r="A6">
        <v>3433</v>
      </c>
    </row>
    <row r="7" spans="1:1" x14ac:dyDescent="0.2">
      <c r="A7">
        <v>20169</v>
      </c>
    </row>
    <row r="8" spans="1:1" x14ac:dyDescent="0.2">
      <c r="A8">
        <v>3412</v>
      </c>
    </row>
    <row r="9" spans="1:1" x14ac:dyDescent="0.2">
      <c r="A9">
        <v>200.8</v>
      </c>
    </row>
    <row r="10" spans="1:1" x14ac:dyDescent="0.2">
      <c r="A10">
        <v>3358462.1</v>
      </c>
    </row>
    <row r="11" spans="1:1" x14ac:dyDescent="0.2">
      <c r="A11">
        <v>260446.4</v>
      </c>
    </row>
    <row r="12" spans="1:1" x14ac:dyDescent="0.2">
      <c r="A12">
        <v>254316.5</v>
      </c>
    </row>
    <row r="13" spans="1:1" x14ac:dyDescent="0.2">
      <c r="A13">
        <v>17411</v>
      </c>
    </row>
    <row r="14" spans="1:1" x14ac:dyDescent="0.2">
      <c r="A14">
        <v>1726</v>
      </c>
    </row>
    <row r="15" spans="1:1" x14ac:dyDescent="0.2">
      <c r="A15">
        <v>1297601</v>
      </c>
    </row>
    <row r="16" spans="1:1" x14ac:dyDescent="0.2">
      <c r="A16">
        <v>15983</v>
      </c>
    </row>
    <row r="17" spans="1:1" x14ac:dyDescent="0.2">
      <c r="A17">
        <v>38993</v>
      </c>
    </row>
    <row r="18" spans="1:1" x14ac:dyDescent="0.2">
      <c r="A18">
        <v>2952455</v>
      </c>
    </row>
    <row r="19" spans="1:1" x14ac:dyDescent="0.2">
      <c r="A19">
        <v>1289262</v>
      </c>
    </row>
    <row r="20" spans="1:1" x14ac:dyDescent="0.2">
      <c r="A20">
        <v>92317243</v>
      </c>
    </row>
    <row r="21" spans="1:1" x14ac:dyDescent="0.2">
      <c r="A21">
        <v>205338</v>
      </c>
    </row>
    <row r="22" spans="1:1" x14ac:dyDescent="0.2">
      <c r="A22">
        <v>7810445</v>
      </c>
    </row>
    <row r="23" spans="1:1" x14ac:dyDescent="0.2">
      <c r="A23">
        <v>4843937</v>
      </c>
    </row>
    <row r="24" spans="1:1" x14ac:dyDescent="0.2">
      <c r="A24">
        <v>491651</v>
      </c>
    </row>
    <row r="25" spans="1:1" x14ac:dyDescent="0.2">
      <c r="A25">
        <v>2832</v>
      </c>
    </row>
    <row r="26" spans="1:1" x14ac:dyDescent="0.2">
      <c r="A26">
        <v>3310515</v>
      </c>
    </row>
    <row r="27" spans="1:1" x14ac:dyDescent="0.2">
      <c r="A27">
        <v>3118389</v>
      </c>
    </row>
    <row r="28" spans="1:1" x14ac:dyDescent="0.2">
      <c r="A28">
        <v>2861</v>
      </c>
    </row>
    <row r="29" spans="1:1" x14ac:dyDescent="0.2">
      <c r="A29">
        <v>2861</v>
      </c>
    </row>
    <row r="30" spans="1:1" x14ac:dyDescent="0.2">
      <c r="A30">
        <v>4553</v>
      </c>
    </row>
    <row r="31" spans="1:1" x14ac:dyDescent="0.2">
      <c r="A31">
        <v>0</v>
      </c>
    </row>
    <row r="32" spans="1:1" x14ac:dyDescent="0.2">
      <c r="A32">
        <v>135697854.80000001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defaultRowHeight="12.75" x14ac:dyDescent="0.2"/>
  <sheetData>
    <row r="1" spans="1:3" x14ac:dyDescent="0.2">
      <c r="A1">
        <v>25654895</v>
      </c>
      <c r="B1">
        <v>44771806</v>
      </c>
      <c r="C1">
        <v>37058182</v>
      </c>
    </row>
    <row r="2" spans="1:3" x14ac:dyDescent="0.2">
      <c r="A2">
        <v>1253276</v>
      </c>
      <c r="B2">
        <v>0</v>
      </c>
      <c r="C2">
        <v>0</v>
      </c>
    </row>
    <row r="3" spans="1:3" x14ac:dyDescent="0.2">
      <c r="A3">
        <v>0</v>
      </c>
      <c r="B3">
        <v>49824362</v>
      </c>
      <c r="C3">
        <v>0</v>
      </c>
    </row>
    <row r="4" spans="1:3" x14ac:dyDescent="0.2">
      <c r="A4">
        <v>26184</v>
      </c>
      <c r="B4">
        <v>242266757</v>
      </c>
      <c r="C4">
        <v>177795978</v>
      </c>
    </row>
    <row r="5" spans="1:3" x14ac:dyDescent="0.2">
      <c r="A5">
        <v>25888</v>
      </c>
      <c r="B5">
        <v>0</v>
      </c>
      <c r="C5">
        <v>0</v>
      </c>
    </row>
    <row r="6" spans="1:3" x14ac:dyDescent="0.2">
      <c r="A6">
        <v>22528</v>
      </c>
      <c r="B6">
        <v>235151012</v>
      </c>
      <c r="C6">
        <v>172613135</v>
      </c>
    </row>
    <row r="7" spans="1:3" x14ac:dyDescent="0.2">
      <c r="A7">
        <v>22254</v>
      </c>
      <c r="B7">
        <v>0</v>
      </c>
      <c r="C7">
        <v>0</v>
      </c>
    </row>
    <row r="8" spans="1:3" x14ac:dyDescent="0.2">
      <c r="A8">
        <v>3656</v>
      </c>
      <c r="B8">
        <v>7115745</v>
      </c>
      <c r="C8">
        <v>5182843</v>
      </c>
    </row>
    <row r="9" spans="1:3" x14ac:dyDescent="0.2">
      <c r="A9">
        <v>3634</v>
      </c>
      <c r="B9">
        <v>0</v>
      </c>
      <c r="C9">
        <v>0</v>
      </c>
    </row>
    <row r="10" spans="1:3" x14ac:dyDescent="0.2">
      <c r="A10">
        <v>1156</v>
      </c>
      <c r="B10">
        <v>2060569</v>
      </c>
      <c r="C10">
        <v>1459618</v>
      </c>
    </row>
    <row r="11" spans="1:3" x14ac:dyDescent="0.2">
      <c r="A11">
        <v>1138</v>
      </c>
      <c r="B11">
        <v>0</v>
      </c>
      <c r="C11">
        <v>0</v>
      </c>
    </row>
    <row r="12" spans="1:3" x14ac:dyDescent="0.2">
      <c r="A12">
        <v>27340</v>
      </c>
      <c r="B12">
        <v>244327326</v>
      </c>
      <c r="C12">
        <v>179255596</v>
      </c>
    </row>
    <row r="13" spans="1:3" x14ac:dyDescent="0.2">
      <c r="A13">
        <v>27026</v>
      </c>
      <c r="B13">
        <v>0</v>
      </c>
      <c r="C13">
        <v>0</v>
      </c>
    </row>
    <row r="14" spans="1:3" x14ac:dyDescent="0.2">
      <c r="A14">
        <v>27068975</v>
      </c>
      <c r="B14">
        <v>825517577</v>
      </c>
      <c r="C14">
        <v>573365352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/>
  </sheetViews>
  <sheetFormatPr defaultRowHeight="12.75" x14ac:dyDescent="0.2"/>
  <sheetData>
    <row r="1" spans="1:2" x14ac:dyDescent="0.2">
      <c r="A1">
        <v>2979546</v>
      </c>
      <c r="B1">
        <v>27572998</v>
      </c>
    </row>
    <row r="2" spans="1:2" x14ac:dyDescent="0.2">
      <c r="A2">
        <v>284531</v>
      </c>
      <c r="B2">
        <v>0</v>
      </c>
    </row>
    <row r="3" spans="1:2" x14ac:dyDescent="0.2">
      <c r="A3">
        <v>25274</v>
      </c>
      <c r="B3">
        <v>231330012</v>
      </c>
    </row>
    <row r="4" spans="1:2" x14ac:dyDescent="0.2">
      <c r="A4">
        <v>20696</v>
      </c>
      <c r="B4">
        <v>222279889</v>
      </c>
    </row>
    <row r="5" spans="1:2" x14ac:dyDescent="0.2">
      <c r="A5">
        <v>2066</v>
      </c>
      <c r="B5">
        <v>12997314</v>
      </c>
    </row>
    <row r="6" spans="1:2" x14ac:dyDescent="0.2">
      <c r="A6">
        <v>1832</v>
      </c>
      <c r="B6">
        <v>12871123</v>
      </c>
    </row>
    <row r="7" spans="1:2" x14ac:dyDescent="0.2">
      <c r="A7">
        <v>88</v>
      </c>
      <c r="B7">
        <v>5274866</v>
      </c>
    </row>
    <row r="8" spans="1:2" x14ac:dyDescent="0.2">
      <c r="A8">
        <v>53</v>
      </c>
      <c r="B8">
        <v>4281321</v>
      </c>
    </row>
    <row r="9" spans="1:2" x14ac:dyDescent="0.2">
      <c r="A9">
        <v>35</v>
      </c>
      <c r="B9">
        <v>993545</v>
      </c>
    </row>
    <row r="10" spans="1:2" x14ac:dyDescent="0.2">
      <c r="A10">
        <v>22337</v>
      </c>
      <c r="B10">
        <v>234489700</v>
      </c>
    </row>
    <row r="11" spans="1:2" x14ac:dyDescent="0.2">
      <c r="A11">
        <v>20622</v>
      </c>
      <c r="B11">
        <v>154369917</v>
      </c>
    </row>
    <row r="12" spans="1:2" x14ac:dyDescent="0.2">
      <c r="A12">
        <v>4878</v>
      </c>
      <c r="B12">
        <v>129833737</v>
      </c>
    </row>
    <row r="13" spans="1:2" x14ac:dyDescent="0.2">
      <c r="A13">
        <v>66</v>
      </c>
      <c r="B13">
        <v>1711989</v>
      </c>
    </row>
    <row r="14" spans="1:2" x14ac:dyDescent="0.2">
      <c r="A14">
        <v>140</v>
      </c>
      <c r="B14">
        <v>962975</v>
      </c>
    </row>
    <row r="15" spans="1:2" x14ac:dyDescent="0.2">
      <c r="A15">
        <v>372</v>
      </c>
      <c r="B15">
        <v>8149138</v>
      </c>
    </row>
    <row r="16" spans="1:2" x14ac:dyDescent="0.2">
      <c r="A16">
        <v>283</v>
      </c>
      <c r="B16">
        <v>4769386</v>
      </c>
    </row>
    <row r="17" spans="1:2" x14ac:dyDescent="0.2">
      <c r="A17">
        <v>480</v>
      </c>
      <c r="B17">
        <v>3409494</v>
      </c>
    </row>
    <row r="18" spans="1:2" x14ac:dyDescent="0.2">
      <c r="A18">
        <v>478</v>
      </c>
      <c r="B18">
        <v>0</v>
      </c>
    </row>
    <row r="19" spans="1:2" x14ac:dyDescent="0.2">
      <c r="A19">
        <v>427</v>
      </c>
      <c r="B19">
        <v>1219867</v>
      </c>
    </row>
    <row r="20" spans="1:2" x14ac:dyDescent="0.2">
      <c r="A20">
        <v>425</v>
      </c>
      <c r="B20">
        <v>0</v>
      </c>
    </row>
    <row r="21" spans="1:2" x14ac:dyDescent="0.2">
      <c r="A21">
        <v>13</v>
      </c>
      <c r="B21">
        <v>124164</v>
      </c>
    </row>
    <row r="22" spans="1:2" x14ac:dyDescent="0.2">
      <c r="A22">
        <v>13</v>
      </c>
      <c r="B22">
        <v>0</v>
      </c>
    </row>
    <row r="23" spans="1:2" x14ac:dyDescent="0.2">
      <c r="A23">
        <v>5346</v>
      </c>
      <c r="B23">
        <v>117327856</v>
      </c>
    </row>
    <row r="24" spans="1:2" x14ac:dyDescent="0.2">
      <c r="A24">
        <v>5275</v>
      </c>
      <c r="B24">
        <v>0</v>
      </c>
    </row>
    <row r="25" spans="1:2" x14ac:dyDescent="0.2">
      <c r="A25">
        <v>4733</v>
      </c>
      <c r="B25">
        <v>113035778</v>
      </c>
    </row>
    <row r="26" spans="1:2" x14ac:dyDescent="0.2">
      <c r="A26">
        <v>4669</v>
      </c>
      <c r="B26">
        <v>0</v>
      </c>
    </row>
    <row r="27" spans="1:2" x14ac:dyDescent="0.2">
      <c r="A27">
        <v>4495</v>
      </c>
      <c r="B27">
        <v>0</v>
      </c>
    </row>
    <row r="28" spans="1:2" x14ac:dyDescent="0.2">
      <c r="A28">
        <v>12909</v>
      </c>
      <c r="B28">
        <v>0</v>
      </c>
    </row>
    <row r="29" spans="1:2" x14ac:dyDescent="0.2">
      <c r="A29">
        <v>1889</v>
      </c>
      <c r="B29">
        <v>0</v>
      </c>
    </row>
    <row r="30" spans="1:2" x14ac:dyDescent="0.2">
      <c r="A30">
        <v>2758</v>
      </c>
      <c r="B30">
        <v>0</v>
      </c>
    </row>
    <row r="31" spans="1:2" x14ac:dyDescent="0.2">
      <c r="A31">
        <v>20672</v>
      </c>
      <c r="B31">
        <v>0</v>
      </c>
    </row>
    <row r="32" spans="1:2" x14ac:dyDescent="0.2">
      <c r="A32">
        <v>246</v>
      </c>
      <c r="B32">
        <v>0</v>
      </c>
    </row>
    <row r="33" spans="1:2" x14ac:dyDescent="0.2">
      <c r="A33">
        <v>23637</v>
      </c>
      <c r="B33">
        <v>0</v>
      </c>
    </row>
    <row r="34" spans="1:2" x14ac:dyDescent="0.2">
      <c r="A34">
        <v>729762</v>
      </c>
      <c r="B34">
        <v>0</v>
      </c>
    </row>
    <row r="35" spans="1:2" x14ac:dyDescent="0.2">
      <c r="A35">
        <v>4181046</v>
      </c>
      <c r="B35">
        <v>1287005069</v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/>
  </sheetViews>
  <sheetFormatPr defaultRowHeight="12.75" x14ac:dyDescent="0.2"/>
  <sheetData>
    <row r="1" spans="1:4" x14ac:dyDescent="0.2">
      <c r="A1">
        <v>489909</v>
      </c>
      <c r="B1">
        <v>80444779</v>
      </c>
      <c r="C1">
        <v>0</v>
      </c>
      <c r="D1">
        <v>0</v>
      </c>
    </row>
    <row r="2" spans="1:4" x14ac:dyDescent="0.2">
      <c r="A2">
        <v>64280</v>
      </c>
      <c r="B2">
        <v>16912530</v>
      </c>
      <c r="C2">
        <v>0</v>
      </c>
      <c r="D2">
        <v>0</v>
      </c>
    </row>
    <row r="3" spans="1:4" x14ac:dyDescent="0.2">
      <c r="A3">
        <v>31654</v>
      </c>
      <c r="B3">
        <v>0</v>
      </c>
      <c r="C3">
        <v>336642623</v>
      </c>
      <c r="D3">
        <v>0</v>
      </c>
    </row>
    <row r="4" spans="1:4" x14ac:dyDescent="0.2">
      <c r="A4">
        <v>39504</v>
      </c>
      <c r="B4">
        <v>0</v>
      </c>
      <c r="C4">
        <v>0</v>
      </c>
      <c r="D4">
        <v>44753547</v>
      </c>
    </row>
    <row r="5" spans="1:4" x14ac:dyDescent="0.2">
      <c r="A5">
        <v>8724</v>
      </c>
      <c r="B5">
        <v>3264016</v>
      </c>
      <c r="C5">
        <v>0</v>
      </c>
      <c r="D5">
        <v>0</v>
      </c>
    </row>
    <row r="6" spans="1:4" x14ac:dyDescent="0.2">
      <c r="A6">
        <v>837</v>
      </c>
      <c r="B6">
        <v>811929</v>
      </c>
      <c r="C6">
        <v>0</v>
      </c>
      <c r="D6">
        <v>0</v>
      </c>
    </row>
    <row r="7" spans="1:4" x14ac:dyDescent="0.2">
      <c r="A7">
        <v>314</v>
      </c>
      <c r="B7">
        <v>0</v>
      </c>
      <c r="C7">
        <v>1767748</v>
      </c>
      <c r="D7">
        <v>0</v>
      </c>
    </row>
    <row r="8" spans="1:4" x14ac:dyDescent="0.2">
      <c r="A8">
        <v>11137</v>
      </c>
      <c r="B8">
        <v>0</v>
      </c>
      <c r="C8">
        <v>0</v>
      </c>
      <c r="D8">
        <v>21737337</v>
      </c>
    </row>
    <row r="9" spans="1:4" x14ac:dyDescent="0.2">
      <c r="A9">
        <v>94875</v>
      </c>
      <c r="B9">
        <v>24527894</v>
      </c>
      <c r="C9">
        <v>0</v>
      </c>
      <c r="D9">
        <v>0</v>
      </c>
    </row>
    <row r="10" spans="1:4" x14ac:dyDescent="0.2">
      <c r="A10">
        <v>14705</v>
      </c>
      <c r="B10">
        <v>5011622</v>
      </c>
      <c r="C10">
        <v>0</v>
      </c>
      <c r="D10">
        <v>0</v>
      </c>
    </row>
    <row r="11" spans="1:4" x14ac:dyDescent="0.2">
      <c r="A11">
        <v>15865</v>
      </c>
      <c r="B11">
        <v>0</v>
      </c>
      <c r="C11">
        <v>258885404</v>
      </c>
      <c r="D11">
        <v>0</v>
      </c>
    </row>
    <row r="12" spans="1:4" x14ac:dyDescent="0.2">
      <c r="A12">
        <v>4651</v>
      </c>
      <c r="B12">
        <v>0</v>
      </c>
      <c r="C12">
        <v>0</v>
      </c>
      <c r="D12">
        <v>5478985</v>
      </c>
    </row>
    <row r="13" spans="1:4" x14ac:dyDescent="0.2">
      <c r="A13">
        <v>293512</v>
      </c>
      <c r="B13">
        <v>78142327</v>
      </c>
      <c r="C13">
        <v>0</v>
      </c>
      <c r="D13">
        <v>0</v>
      </c>
    </row>
    <row r="14" spans="1:4" x14ac:dyDescent="0.2">
      <c r="A14">
        <v>33582</v>
      </c>
      <c r="B14">
        <v>28364901</v>
      </c>
      <c r="C14">
        <v>0</v>
      </c>
      <c r="D14">
        <v>0</v>
      </c>
    </row>
    <row r="15" spans="1:4" x14ac:dyDescent="0.2">
      <c r="A15">
        <v>12584</v>
      </c>
      <c r="B15">
        <v>0</v>
      </c>
      <c r="C15">
        <v>60730796</v>
      </c>
      <c r="D15">
        <v>0</v>
      </c>
    </row>
    <row r="16" spans="1:4" x14ac:dyDescent="0.2">
      <c r="A16">
        <v>13785</v>
      </c>
      <c r="B16">
        <v>0</v>
      </c>
      <c r="C16">
        <v>0</v>
      </c>
      <c r="D16">
        <v>33232713</v>
      </c>
    </row>
    <row r="17" spans="1:4" x14ac:dyDescent="0.2">
      <c r="A17">
        <v>7132</v>
      </c>
      <c r="B17">
        <v>11807213</v>
      </c>
      <c r="C17">
        <v>0</v>
      </c>
      <c r="D17">
        <v>0</v>
      </c>
    </row>
    <row r="18" spans="1:4" x14ac:dyDescent="0.2">
      <c r="A18">
        <v>871</v>
      </c>
      <c r="B18">
        <v>5373149</v>
      </c>
      <c r="C18">
        <v>0</v>
      </c>
      <c r="D18">
        <v>0</v>
      </c>
    </row>
    <row r="19" spans="1:4" x14ac:dyDescent="0.2">
      <c r="A19">
        <v>253</v>
      </c>
      <c r="B19">
        <v>0</v>
      </c>
      <c r="C19">
        <v>8936864</v>
      </c>
      <c r="D19">
        <v>0</v>
      </c>
    </row>
    <row r="20" spans="1:4" x14ac:dyDescent="0.2">
      <c r="A20">
        <v>387</v>
      </c>
      <c r="B20">
        <v>0</v>
      </c>
      <c r="C20">
        <v>0</v>
      </c>
      <c r="D20">
        <v>3524107</v>
      </c>
    </row>
    <row r="21" spans="1:4" x14ac:dyDescent="0.2">
      <c r="A21">
        <v>1263</v>
      </c>
      <c r="B21">
        <v>831270</v>
      </c>
      <c r="C21">
        <v>0</v>
      </c>
      <c r="D21">
        <v>0</v>
      </c>
    </row>
    <row r="22" spans="1:4" x14ac:dyDescent="0.2">
      <c r="A22">
        <v>239</v>
      </c>
      <c r="B22">
        <v>79348</v>
      </c>
      <c r="C22">
        <v>0</v>
      </c>
      <c r="D22">
        <v>0</v>
      </c>
    </row>
    <row r="23" spans="1:4" x14ac:dyDescent="0.2">
      <c r="A23">
        <v>297</v>
      </c>
      <c r="B23">
        <v>0</v>
      </c>
      <c r="C23">
        <v>5529020</v>
      </c>
      <c r="D23">
        <v>0</v>
      </c>
    </row>
    <row r="24" spans="1:4" x14ac:dyDescent="0.2">
      <c r="A24">
        <v>34</v>
      </c>
      <c r="B24">
        <v>0</v>
      </c>
      <c r="C24">
        <v>0</v>
      </c>
      <c r="D24">
        <v>215656</v>
      </c>
    </row>
    <row r="25" spans="1:4" x14ac:dyDescent="0.2">
      <c r="A25">
        <v>1140394</v>
      </c>
      <c r="B25">
        <v>255570978</v>
      </c>
      <c r="C25">
        <v>672492455</v>
      </c>
      <c r="D25">
        <v>108942345</v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RowHeight="12.75" x14ac:dyDescent="0.2"/>
  <sheetData>
    <row r="1" spans="1:3" x14ac:dyDescent="0.2">
      <c r="A1">
        <v>32719768</v>
      </c>
      <c r="B1">
        <v>29353699</v>
      </c>
      <c r="C1">
        <v>13446872</v>
      </c>
    </row>
    <row r="2" spans="1:3" x14ac:dyDescent="0.2">
      <c r="A2">
        <v>419349</v>
      </c>
      <c r="B2">
        <v>276216</v>
      </c>
      <c r="C2">
        <v>80485</v>
      </c>
    </row>
    <row r="3" spans="1:3" x14ac:dyDescent="0.2">
      <c r="A3">
        <v>22226576</v>
      </c>
      <c r="B3">
        <v>20069465</v>
      </c>
      <c r="C3">
        <v>9661513</v>
      </c>
    </row>
    <row r="4" spans="1:3" x14ac:dyDescent="0.2">
      <c r="A4">
        <v>5803370</v>
      </c>
      <c r="B4">
        <v>5324596</v>
      </c>
      <c r="C4">
        <v>2203623</v>
      </c>
    </row>
    <row r="5" spans="1:3" x14ac:dyDescent="0.2">
      <c r="A5">
        <v>5088696</v>
      </c>
      <c r="B5">
        <v>4954302</v>
      </c>
      <c r="C5">
        <v>3079964</v>
      </c>
    </row>
    <row r="6" spans="1:3" x14ac:dyDescent="0.2">
      <c r="A6">
        <v>9115</v>
      </c>
      <c r="B6">
        <v>9115</v>
      </c>
      <c r="C6">
        <v>436</v>
      </c>
    </row>
    <row r="7" spans="1:3" x14ac:dyDescent="0.2">
      <c r="A7">
        <v>3721435</v>
      </c>
      <c r="B7">
        <v>3655590</v>
      </c>
      <c r="C7">
        <v>2598224</v>
      </c>
    </row>
    <row r="8" spans="1:3" x14ac:dyDescent="0.2">
      <c r="A8">
        <v>1035742</v>
      </c>
      <c r="B8">
        <v>968592</v>
      </c>
      <c r="C8">
        <v>349553</v>
      </c>
    </row>
    <row r="9" spans="1:3" x14ac:dyDescent="0.2">
      <c r="A9">
        <v>16907197</v>
      </c>
      <c r="B9">
        <v>15140786</v>
      </c>
      <c r="C9">
        <v>4573176</v>
      </c>
    </row>
    <row r="10" spans="1:3" x14ac:dyDescent="0.2">
      <c r="A10">
        <v>8656500</v>
      </c>
      <c r="B10">
        <v>7527357</v>
      </c>
      <c r="C10">
        <v>2462855</v>
      </c>
    </row>
    <row r="11" spans="1:3" x14ac:dyDescent="0.2">
      <c r="A11">
        <v>7452445</v>
      </c>
      <c r="B11">
        <v>6852615</v>
      </c>
      <c r="C11">
        <v>2046878</v>
      </c>
    </row>
    <row r="12" spans="1:3" x14ac:dyDescent="0.2">
      <c r="A12">
        <v>749953</v>
      </c>
      <c r="B12">
        <v>719991</v>
      </c>
      <c r="C12">
        <v>55955</v>
      </c>
    </row>
    <row r="13" spans="1:3" x14ac:dyDescent="0.2">
      <c r="A13">
        <v>48868190</v>
      </c>
      <c r="B13">
        <v>44124063</v>
      </c>
      <c r="C13">
        <v>15988340</v>
      </c>
    </row>
    <row r="14" spans="1:3" x14ac:dyDescent="0.2">
      <c r="A14">
        <v>21504987</v>
      </c>
      <c r="B14">
        <v>19942540</v>
      </c>
      <c r="C14">
        <v>6715943</v>
      </c>
    </row>
    <row r="15" spans="1:3" x14ac:dyDescent="0.2">
      <c r="A15">
        <v>16738347</v>
      </c>
      <c r="B15">
        <v>15606979</v>
      </c>
      <c r="C15">
        <v>7521299</v>
      </c>
    </row>
    <row r="16" spans="1:3" x14ac:dyDescent="0.2">
      <c r="A16">
        <v>4339908</v>
      </c>
      <c r="B16">
        <v>3428826</v>
      </c>
      <c r="C16">
        <v>827676</v>
      </c>
    </row>
    <row r="17" spans="1:3" x14ac:dyDescent="0.2">
      <c r="A17">
        <v>1255059</v>
      </c>
      <c r="B17">
        <v>27946</v>
      </c>
      <c r="C17">
        <v>0</v>
      </c>
    </row>
    <row r="18" spans="1:3" x14ac:dyDescent="0.2">
      <c r="A18">
        <v>67739</v>
      </c>
      <c r="B18">
        <v>1134</v>
      </c>
      <c r="C18">
        <v>0</v>
      </c>
    </row>
    <row r="19" spans="1:3" x14ac:dyDescent="0.2">
      <c r="A19">
        <v>230195099</v>
      </c>
      <c r="B19">
        <v>194106695</v>
      </c>
      <c r="C19">
        <v>0</v>
      </c>
    </row>
    <row r="20" spans="1:3" x14ac:dyDescent="0.2">
      <c r="A20">
        <v>10829100</v>
      </c>
      <c r="B20">
        <v>7999914</v>
      </c>
      <c r="C20">
        <v>0</v>
      </c>
    </row>
    <row r="21" spans="1:3" x14ac:dyDescent="0.2">
      <c r="A21">
        <v>438588575</v>
      </c>
      <c r="B21">
        <v>380090421</v>
      </c>
      <c r="C21">
        <v>71612792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</vt:i4>
      </vt:variant>
    </vt:vector>
  </HeadingPairs>
  <TitlesOfParts>
    <vt:vector size="15" baseType="lpstr">
      <vt:lpstr>Раздел II</vt:lpstr>
      <vt:lpstr>Раздел III</vt:lpstr>
      <vt:lpstr>hidden1</vt:lpstr>
      <vt:lpstr>hidden2</vt:lpstr>
      <vt:lpstr>hidden3</vt:lpstr>
      <vt:lpstr>hidden4</vt:lpstr>
      <vt:lpstr>hidden5</vt:lpstr>
      <vt:lpstr>hidden6</vt:lpstr>
      <vt:lpstr>hidden7</vt:lpstr>
      <vt:lpstr>hidden8</vt:lpstr>
      <vt:lpstr>hidden9</vt:lpstr>
      <vt:lpstr>hidden10</vt:lpstr>
      <vt:lpstr>'Раздел II'!Заголовки_для_печати</vt:lpstr>
      <vt:lpstr>'Раздел III'!Заголовки_для_печати</vt:lpstr>
      <vt:lpstr>'Раздел II'!Область_печати</vt:lpstr>
    </vt:vector>
  </TitlesOfParts>
  <Company>mns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Щитова Марина Викторовна</dc:creator>
  <cp:lastModifiedBy>Щитова Марина Викторовна</cp:lastModifiedBy>
  <cp:lastPrinted>2016-08-01T09:12:06Z</cp:lastPrinted>
  <dcterms:created xsi:type="dcterms:W3CDTF">2005-09-30T11:15:25Z</dcterms:created>
  <dcterms:modified xsi:type="dcterms:W3CDTF">2017-02-10T14:25:46Z</dcterms:modified>
</cp:coreProperties>
</file>