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01.09.2019\27.09.2019\"/>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C11" i="14"/>
  <c r="D11" i="14"/>
  <c r="D12" i="14" s="1"/>
  <c r="D10" i="14"/>
  <c r="C10" i="14"/>
  <c r="A3" i="14"/>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<sst xmlns="http://schemas.openxmlformats.org/spreadsheetml/2006/main" count="312" uniqueCount="168">
  <si>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</si>
  <si>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</si>
  <si>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</si>
  <si>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</si>
  <si>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</si>
  <si>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</si>
  <si>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</si>
  <si>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</si>
  <si>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</si>
  <si>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</si>
  <si>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</si>
  <si>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</si>
  <si>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</si>
  <si>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</si>
  <si>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</si>
  <si>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</si>
  <si>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</si>
  <si>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</si>
  <si>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</si>
  <si>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</si>
  <si>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</si>
  <si>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</si>
  <si>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</si>
  <si>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</si>
  <si>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</si>
  <si>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</si>
  <si>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</si>
  <si>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</si>
  <si>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</si>
  <si>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</si>
  <si>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</si>
  <si>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</si>
  <si>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</si>
  <si>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</si>
  <si>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</si>
  <si>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</si>
  <si>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</si>
  <si>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</si>
  <si>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</si>
  <si>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</si>
  <si>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</si>
  <si>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</si>
  <si>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</si>
  <si>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</si>
  <si>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</si>
  <si>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</si>
  <si>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</si>
  <si>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</si>
  <si>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</si>
  <si>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</si>
  <si>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</si>
  <si>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</si>
  <si>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</si>
  <si>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</si>
  <si>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</si>
  <si>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</si>
  <si>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</si>
  <si>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</si>
  <si>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</si>
  <si>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</si>
  <si>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</si>
  <si>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</si>
  <si>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</si>
  <si>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</si>
  <si>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</si>
  <si>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</si>
  <si>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</si>
  <si>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</si>
  <si>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</si>
  <si>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</si>
  <si>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</si>
  <si>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</si>
  <si>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</si>
  <si>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</si>
  <si>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</si>
  <si>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</si>
  <si>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</si>
  <si>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</si>
  <si>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</si>
  <si>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</si>
  <si>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</si>
  <si>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</si>
  <si>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</si>
  <si>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</si>
  <si>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</si>
  <si>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</si>
  <si>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</si>
  <si>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</si>
  <si>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</si>
  <si>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</si>
  <si>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</si>
  <si>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</si>
  <si>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</si>
  <si>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</si>
  <si>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</si>
  <si>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</si>
  <si>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</si>
  <si>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</si>
  <si>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</si>
  <si>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</si>
  <si>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</si>
  <si>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</si>
  <si>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</si>
  <si>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</si>
  <si>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</si>
  <si>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</si>
  <si>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</si>
  <si>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</si>
  <si>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</si>
  <si>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</si>
  <si>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</si>
  <si>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</si>
  <si>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</si>
  <si>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</si>
  <si>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</si>
  <si>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</si>
  <si>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</si>
  <si>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</si>
  <si>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</si>
  <si>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</si>
  <si>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</si>
  <si>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</si>
  <si>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</si>
  <si>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</si>
  <si>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</si>
  <si>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</si>
  <si>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</si>
  <si>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</si>
  <si>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01.09.2019 г.</t>
  </si>
  <si>
    <t>на 01.08.2019 г.</t>
  </si>
  <si>
    <t>на 01.06.2019 г.</t>
  </si>
  <si>
    <t>на 01.09.2018 г.</t>
  </si>
  <si>
    <t>на 01 сентября 2019 года</t>
  </si>
  <si>
    <t>на 01 августа 2019 года</t>
  </si>
  <si>
    <t>на 01 июня 2019 года</t>
  </si>
  <si>
    <t>на 01 сентября 2018 года</t>
  </si>
  <si>
    <t>по состоянию на 01.09.2019 г.</t>
  </si>
  <si>
    <t>по состоянию на 01.08.2019 г.</t>
  </si>
  <si>
    <t>по состоянию на 01.06.2019 г.</t>
  </si>
  <si>
    <t>по состоянию на 01.09.2018 г.</t>
  </si>
  <si>
    <t>по состоянию на 01 сентября 2019 года</t>
  </si>
  <si>
    <t>по состоянию на 01 августа 2019 года</t>
  </si>
  <si>
    <t>по состоянию на 01 июня 2019 года</t>
  </si>
  <si>
    <t>по состоянию на 01 сентября 2018 года</t>
  </si>
  <si>
    <t>в  сентябрe 2019 года</t>
  </si>
  <si>
    <t>на январь - сентябрь</t>
  </si>
  <si>
    <t>за январь - сентябрь</t>
  </si>
  <si>
    <t>в январе  - сентябрe</t>
  </si>
  <si>
    <t>на январь - сентябрь2019 г.</t>
  </si>
  <si>
    <t>за январь - сентябрь 2019 г.</t>
  </si>
  <si>
    <t>в январе  - сентябрe 2019 г.</t>
  </si>
  <si>
    <t>на январь - сентябрь 2018 г.</t>
  </si>
  <si>
    <t>за январь - сентябрь 2018 г.</t>
  </si>
  <si>
    <t>в январе  - сентябрe 2018 г.</t>
  </si>
  <si>
    <t>8 мес.</t>
  </si>
  <si>
    <t>за 8 мес.</t>
  </si>
  <si>
    <t>8 месяцев</t>
  </si>
  <si>
    <t>за 8 месяцев</t>
  </si>
  <si>
    <t>август</t>
  </si>
  <si>
    <t>июль</t>
  </si>
  <si>
    <t>июнь</t>
  </si>
  <si>
    <t>Поступило         01.09.2019 г.        8 мес.</t>
  </si>
  <si>
    <t>в  августe 2019 года</t>
  </si>
  <si>
    <t>на 01.03.2019 г.</t>
  </si>
  <si>
    <t>сентябрь</t>
  </si>
  <si>
    <t>3 кв. 2019</t>
  </si>
  <si>
    <t>3 кв. 2018</t>
  </si>
  <si>
    <t>на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</si>
</sst>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sz val="10"/>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11" fillId="0" borderId="0" xfId="0" applyFont="1" applyAlignment="1">
      <alignment vertical="center"/>
    </xf>
    <xf numFmtId="0" fontId="12" fillId="0" borderId="0" xfId="0" applyFont="1" applyAlignment="1"/>
    <xf numFmtId="0" fontId="12" fillId="0" borderId="0" xfId="0" applyFont="1" applyBorder="1" applyAlignment="1"/>
    <xf numFmtId="0" fontId="13" fillId="0" borderId="1" xfId="0" applyFont="1" applyBorder="1" applyAlignment="1">
      <alignment horizontal="center" vertical="center" wrapText="1"/>
    </xf>
    <xf numFmtId="0" fontId="8" fillId="0" borderId="1" xfId="0" applyFont="1" applyBorder="1" applyAlignment="1">
      <alignment horizontal="left" wrapText="1"/>
    </xf>
    <xf numFmtId="3" fontId="8" fillId="0" borderId="1" xfId="0" applyNumberFormat="1" applyFont="1" applyBorder="1" applyAlignment="1">
      <alignment horizontal="right" wrapText="1"/>
    </xf>
    <xf numFmtId="0" fontId="9" fillId="0" borderId="1" xfId="0" applyFont="1" applyBorder="1" applyAlignment="1">
      <alignment horizontal="left" wrapText="1"/>
    </xf>
    <xf numFmtId="0" fontId="8" fillId="0" borderId="1" xfId="0" applyFont="1" applyBorder="1" applyAlignment="1">
      <alignment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0" xfId="0" applyFont="1"/>
    <xf numFmtId="0" fontId="14" fillId="0" borderId="0" xfId="0" applyFont="1"/>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0" xfId="0" applyFont="1"/>
    <xf numFmtId="0" fontId="5" fillId="0" borderId="0" xfId="0" applyFont="1" applyAlignment="1">
      <alignment horizontal="left"/>
    </xf>
    <xf numFmtId="0" fontId="9"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right" wrapText="1"/>
    </xf>
    <xf numFmtId="0" fontId="11" fillId="0" borderId="0" xfId="0" applyFont="1" applyAlignment="1">
      <alignment horizontal="center" vertical="center"/>
    </xf>
    <xf numFmtId="0" fontId="12" fillId="0" borderId="0" xfId="0" applyFont="1" applyBorder="1" applyAlignment="1">
      <alignment horizontal="left"/>
    </xf>
    <xf numFmtId="0" fontId="12" fillId="0" borderId="0" xfId="0" applyFont="1" applyAlignment="1">
      <alignment horizontal="left"/>
    </xf>
    <xf numFmtId="0" fontId="11" fillId="0" borderId="0" xfId="0" applyFont="1" applyAlignment="1">
      <alignment horizontal="center" vertical="center" wrapText="1"/>
    </xf>
    <xf numFmtId="0" fontId="9" fillId="0" borderId="5" xfId="0" applyFont="1" applyBorder="1" applyAlignment="1">
      <alignment horizontal="center" vertical="center" wrapText="1"/>
    </xf>
    <xf numFmtId="0" fontId="12" fillId="0" borderId="6" xfId="0" applyFont="1" applyBorder="1" applyAlignment="1">
      <alignment horizontal="lef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сентября 2019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187162994</v>
      </c>
      <c r="B1">
        <v>116459974</v>
      </c>
    </row>
    <row r="2" spans="1:2" x14ac:dyDescent="0.25">
      <c r="A2">
        <v>0</v>
      </c>
      <c r="B2">
        <v>439027137</v>
      </c>
    </row>
    <row r="3" spans="1:2" x14ac:dyDescent="0.25">
      <c r="A3">
        <v>0</v>
      </c>
      <c r="B3">
        <v>206107189</v>
      </c>
    </row>
    <row r="4" spans="1:2" x14ac:dyDescent="0.25">
      <c r="A4">
        <v>187162994</v>
      </c>
      <c r="B4">
        <v>761594300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сентября 2019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сентября 2019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сентября 2019 года</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f>hidden5!A1</f>
        <v>187162994</v>
      </c>
      <c r="D10" s="7">
        <f>hidden5!B1</f>
        <v>116459974</v>
      </c>
    </row>
    <row r="11" spans="1:6" ht="39.75" customHeight="1" x14ac:dyDescent="0.25">
      <c r="A11" s="25" t="s">
        <v>105</v>
      </c>
      <c r="B11" s="2">
        <v>510</v>
      </c>
      <c r="C11" s="7">
        <f>hidden5!A2</f>
        <v>0</v>
      </c>
      <c r="D11" s="7">
        <f>hidden5!B2</f>
        <v>439027137</v>
      </c>
    </row>
    <row r="12" spans="1:6" x14ac:dyDescent="0.25">
      <c r="A12" s="28" t="s">
        <v>127</v>
      </c>
      <c r="B12" s="2">
        <v>515</v>
      </c>
      <c r="C12" s="3" t="s">
        <v>9</v>
      </c>
      <c r="D12" s="7">
        <f>D11-(2*D10)</f>
        <v>206107189</v>
      </c>
    </row>
    <row r="17" spans="1:3" x14ac:dyDescent="0.25">
      <c r="A17" s="30" t="s">
        <v>99</v>
      </c>
      <c r="C17" s="29" t="s">
        <v>100</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сентября 2019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сентября 2019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2019-09-27T11:29:27Z</dcterms:modified>
</cp:coreProperties>
</file>