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2120" windowHeight="11016" tabRatio="869"/>
  </bookViews>
  <sheets>
    <sheet name="Раздел А" sheetId="1" r:id="rId1"/>
    <sheet name="Раздел Б,В,Г" sheetId="21" r:id="rId2"/>
    <sheet name="Раздел Д,Е,Ж" sheetId="23" r:id="rId3"/>
    <sheet name="Раздел З,И" sheetId="24" r:id="rId4"/>
    <sheet name="Раздел К" sheetId="30" r:id="rId5"/>
    <sheet name="Раздел Л" sheetId="31" r:id="rId6"/>
    <sheet name="Раздел М" sheetId="32" r:id="rId7"/>
    <sheet name="Раздел Н" sheetId="33" r:id="rId8"/>
    <sheet name="hidden1" sheetId="4" state="hidden" r:id="rId9"/>
    <sheet name="hidden2" sheetId="8" state="hidden" r:id="rId10"/>
    <sheet name="hidden3" sheetId="7" state="hidden" r:id="rId11"/>
    <sheet name="hidden4" sheetId="6" state="hidden" r:id="rId12"/>
    <sheet name="hidden5" sheetId="5" state="hidden" r:id="rId13"/>
    <sheet name="hidden6" sheetId="9" state="hidden" r:id="rId14"/>
    <sheet name="hidden7" sheetId="11" state="hidden" r:id="rId15"/>
    <sheet name="hidden8" sheetId="17" state="hidden" r:id="rId16"/>
    <sheet name="hidden9" sheetId="18" state="hidden" r:id="rId17"/>
    <sheet name="hidden10" sheetId="14" state="hidden" r:id="rId18"/>
    <sheet name="hidden11" sheetId="26" state="hidden" r:id="rId19"/>
    <sheet name="hidden12" sheetId="27" state="hidden" r:id="rId20"/>
    <sheet name="hidden13" sheetId="28" state="hidden" r:id="rId21"/>
    <sheet name="hidden14" sheetId="29" state="hidden" r:id="rId22"/>
    <sheet name="hidden15" sheetId="34" state="hidden" r:id="rId23"/>
    <sheet name="hidden16" sheetId="35" state="hidden" r:id="rId24"/>
  </sheets>
  <definedNames>
    <definedName name="_xlnm.Print_Titles" localSheetId="0">'Раздел А'!$4:$9</definedName>
    <definedName name="_xlnm.Print_Titles" localSheetId="1">'Раздел Б,В,Г'!$4:$4</definedName>
    <definedName name="_xlnm.Print_Titles" localSheetId="2">'Раздел Д,Е,Ж'!$4:$9</definedName>
    <definedName name="_xlnm.Print_Titles" localSheetId="3">'Раздел З,И'!$4:$9</definedName>
    <definedName name="_xlnm.Print_Titles" localSheetId="4">'Раздел К'!$4:$9</definedName>
    <definedName name="_xlnm.Print_Titles" localSheetId="5">'Раздел Л'!$4:$9</definedName>
    <definedName name="_xlnm.Print_Titles" localSheetId="6">'Раздел М'!$4:$9</definedName>
    <definedName name="_xlnm.Print_Titles" localSheetId="7">'Раздел Н'!$4:$9</definedName>
  </definedNames>
  <calcPr calcId="145621" calcMode="manual"/>
</workbook>
</file>

<file path=xl/calcChain.xml><?xml version="1.0" encoding="utf-8"?>
<calcChain xmlns="http://schemas.openxmlformats.org/spreadsheetml/2006/main">
  <c r="C21" i="31" l="1"/>
  <c r="D21" i="31"/>
  <c r="C22" i="31"/>
  <c r="D22" i="31"/>
  <c r="C23" i="31"/>
  <c r="D23" i="31"/>
  <c r="D48" i="21"/>
  <c r="D49" i="21"/>
  <c r="D50" i="21"/>
  <c r="D51" i="21"/>
  <c r="D52" i="21"/>
  <c r="D43" i="21"/>
  <c r="D44" i="21"/>
  <c r="D45" i="21"/>
  <c r="C27" i="21"/>
  <c r="D27" i="21"/>
  <c r="E27" i="21"/>
  <c r="C28" i="21"/>
  <c r="D28" i="21"/>
  <c r="E28" i="21"/>
  <c r="C29" i="21"/>
  <c r="D29" i="21"/>
  <c r="E29" i="21"/>
  <c r="C30" i="21"/>
  <c r="D30" i="21"/>
  <c r="E30" i="21"/>
  <c r="C31" i="21"/>
  <c r="D31" i="21"/>
  <c r="E31" i="21"/>
  <c r="C32" i="21"/>
  <c r="D32" i="21"/>
  <c r="E32" i="21"/>
  <c r="C33" i="21"/>
  <c r="D33" i="21"/>
  <c r="E33" i="21"/>
  <c r="C34" i="21"/>
  <c r="D34" i="21"/>
  <c r="E34" i="21"/>
  <c r="D26" i="21"/>
  <c r="E26" i="21"/>
  <c r="D12" i="21"/>
  <c r="D13" i="21"/>
  <c r="D14" i="21"/>
  <c r="D15" i="21"/>
  <c r="D16" i="21"/>
  <c r="D17" i="21"/>
  <c r="D18" i="21"/>
  <c r="A4" i="33"/>
  <c r="A4" i="32"/>
  <c r="A4" i="31"/>
  <c r="A4" i="30"/>
  <c r="A4" i="24"/>
  <c r="A4" i="23"/>
  <c r="A4" i="21"/>
  <c r="A4" i="1"/>
  <c r="C25" i="33"/>
  <c r="C13" i="33"/>
  <c r="D13" i="33"/>
  <c r="C14" i="33"/>
  <c r="D14" i="33"/>
  <c r="C15" i="33"/>
  <c r="D15" i="33"/>
  <c r="C16" i="33"/>
  <c r="D16" i="33"/>
  <c r="D17" i="33"/>
  <c r="C18" i="33"/>
  <c r="D18" i="33"/>
  <c r="C19" i="33"/>
  <c r="D19" i="33"/>
  <c r="C20" i="33"/>
  <c r="D20" i="33"/>
  <c r="C21" i="33"/>
  <c r="D21" i="33"/>
  <c r="D12" i="33"/>
  <c r="C12" i="33"/>
  <c r="C41" i="1"/>
  <c r="D41" i="1"/>
  <c r="D40" i="1"/>
  <c r="C39" i="1"/>
  <c r="C40" i="1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D29" i="1"/>
  <c r="D28" i="1"/>
  <c r="D22" i="1"/>
  <c r="D17" i="1"/>
  <c r="D12" i="1"/>
  <c r="D13" i="1"/>
  <c r="D14" i="1"/>
  <c r="D15" i="1"/>
  <c r="D1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23" i="1"/>
  <c r="C17" i="1"/>
  <c r="C18" i="1"/>
  <c r="C19" i="1"/>
  <c r="C20" i="1"/>
  <c r="C21" i="1"/>
  <c r="C26" i="24"/>
  <c r="C27" i="24"/>
  <c r="C28" i="24"/>
  <c r="C29" i="24"/>
  <c r="C30" i="24"/>
  <c r="C31" i="24"/>
  <c r="C32" i="24"/>
  <c r="C33" i="24"/>
  <c r="C34" i="24"/>
  <c r="C35" i="24"/>
  <c r="C25" i="24"/>
  <c r="C44" i="23"/>
  <c r="C45" i="23"/>
  <c r="C46" i="23"/>
  <c r="C47" i="23"/>
  <c r="C48" i="23"/>
  <c r="C43" i="23"/>
  <c r="D42" i="21"/>
  <c r="C43" i="21"/>
  <c r="C44" i="21"/>
  <c r="C45" i="21"/>
  <c r="C46" i="21"/>
  <c r="C47" i="21"/>
  <c r="D47" i="21"/>
  <c r="C48" i="21"/>
  <c r="C49" i="21"/>
  <c r="C50" i="21"/>
  <c r="C51" i="21"/>
  <c r="C52" i="21"/>
  <c r="C42" i="21"/>
  <c r="C26" i="21"/>
  <c r="C45" i="32"/>
  <c r="D45" i="32"/>
  <c r="C46" i="32"/>
  <c r="D46" i="32"/>
  <c r="C47" i="32"/>
  <c r="D47" i="32"/>
  <c r="C48" i="32"/>
  <c r="D48" i="32"/>
  <c r="C49" i="32"/>
  <c r="D49" i="32"/>
  <c r="C50" i="32"/>
  <c r="D50" i="32"/>
  <c r="C51" i="32"/>
  <c r="D51" i="32"/>
  <c r="C52" i="32"/>
  <c r="D52" i="32"/>
  <c r="C53" i="32"/>
  <c r="D53" i="32"/>
  <c r="C54" i="32"/>
  <c r="D54" i="32"/>
  <c r="C55" i="32"/>
  <c r="D55" i="32"/>
  <c r="C56" i="32"/>
  <c r="D56" i="32"/>
  <c r="C57" i="32"/>
  <c r="D57" i="32"/>
  <c r="C58" i="32"/>
  <c r="D58" i="32"/>
  <c r="C59" i="32"/>
  <c r="D59" i="32"/>
  <c r="C60" i="32"/>
  <c r="D60" i="32"/>
  <c r="C61" i="32"/>
  <c r="D61" i="32"/>
  <c r="C62" i="32"/>
  <c r="D62" i="32"/>
  <c r="C63" i="32"/>
  <c r="D63" i="32"/>
  <c r="C64" i="32"/>
  <c r="D64" i="32"/>
  <c r="C65" i="32"/>
  <c r="D65" i="32"/>
  <c r="C66" i="32"/>
  <c r="D66" i="32"/>
  <c r="C67" i="32"/>
  <c r="D67" i="32"/>
  <c r="C68" i="32"/>
  <c r="D68" i="32"/>
  <c r="C69" i="32"/>
  <c r="D69" i="32"/>
  <c r="C70" i="32"/>
  <c r="D70" i="32"/>
  <c r="C71" i="32"/>
  <c r="D71" i="32"/>
  <c r="C72" i="32"/>
  <c r="D72" i="32"/>
  <c r="C25" i="32"/>
  <c r="C28" i="32"/>
  <c r="D28" i="32"/>
  <c r="C29" i="32"/>
  <c r="D29" i="32"/>
  <c r="C30" i="32"/>
  <c r="D30" i="32"/>
  <c r="C31" i="32"/>
  <c r="D31" i="32"/>
  <c r="C32" i="32"/>
  <c r="D32" i="32"/>
  <c r="C33" i="32"/>
  <c r="D33" i="32"/>
  <c r="C34" i="32"/>
  <c r="D34" i="32"/>
  <c r="C35" i="32"/>
  <c r="D35" i="32"/>
  <c r="C36" i="32"/>
  <c r="D36" i="32"/>
  <c r="C37" i="32"/>
  <c r="D37" i="32"/>
  <c r="C38" i="32"/>
  <c r="D38" i="32"/>
  <c r="C39" i="32"/>
  <c r="D39" i="32"/>
  <c r="C40" i="32"/>
  <c r="D40" i="32"/>
  <c r="C41" i="32"/>
  <c r="D41" i="32"/>
  <c r="C42" i="32"/>
  <c r="D42" i="32"/>
  <c r="C43" i="32"/>
  <c r="D43" i="32"/>
  <c r="C44" i="32"/>
  <c r="D44" i="32"/>
  <c r="D27" i="32"/>
  <c r="C27" i="32"/>
  <c r="C13" i="32"/>
  <c r="D13" i="32"/>
  <c r="C14" i="32"/>
  <c r="D14" i="32"/>
  <c r="C15" i="32"/>
  <c r="D15" i="32"/>
  <c r="C16" i="32"/>
  <c r="D16" i="32"/>
  <c r="C17" i="32"/>
  <c r="D17" i="32"/>
  <c r="C18" i="32"/>
  <c r="D18" i="32"/>
  <c r="C19" i="32"/>
  <c r="D19" i="32"/>
  <c r="C20" i="32"/>
  <c r="D20" i="32"/>
  <c r="C21" i="32"/>
  <c r="D21" i="32"/>
  <c r="C22" i="32"/>
  <c r="D22" i="32"/>
  <c r="C23" i="32"/>
  <c r="D23" i="32"/>
  <c r="C24" i="32"/>
  <c r="D24" i="32"/>
  <c r="D25" i="32"/>
  <c r="D12" i="32"/>
  <c r="C12" i="32"/>
  <c r="C12" i="31"/>
  <c r="D12" i="31"/>
  <c r="C13" i="31"/>
  <c r="D13" i="31"/>
  <c r="C14" i="31"/>
  <c r="D14" i="31"/>
  <c r="C15" i="31"/>
  <c r="D15" i="31"/>
  <c r="C16" i="31"/>
  <c r="D16" i="31"/>
  <c r="C17" i="31"/>
  <c r="D17" i="31"/>
  <c r="C18" i="31"/>
  <c r="D18" i="31"/>
  <c r="C19" i="31"/>
  <c r="D19" i="31"/>
  <c r="C20" i="31"/>
  <c r="D20" i="31"/>
  <c r="D11" i="31"/>
  <c r="C11" i="31"/>
  <c r="C11" i="30"/>
  <c r="C12" i="30"/>
  <c r="D12" i="30"/>
  <c r="C13" i="30"/>
  <c r="D13" i="30"/>
  <c r="C14" i="30"/>
  <c r="D14" i="30"/>
  <c r="D15" i="30"/>
  <c r="C16" i="30"/>
  <c r="C17" i="30"/>
  <c r="C18" i="30"/>
  <c r="D18" i="30"/>
  <c r="C19" i="30"/>
  <c r="D19" i="30"/>
  <c r="C20" i="30"/>
  <c r="D20" i="30"/>
  <c r="C21" i="30"/>
  <c r="D21" i="30"/>
  <c r="C22" i="30"/>
  <c r="D22" i="30"/>
  <c r="C23" i="30"/>
  <c r="D23" i="30"/>
  <c r="C24" i="30"/>
  <c r="D24" i="30"/>
  <c r="C25" i="30"/>
  <c r="D25" i="30"/>
  <c r="C26" i="30"/>
  <c r="D26" i="30"/>
  <c r="C27" i="30"/>
  <c r="D27" i="30"/>
  <c r="C28" i="30"/>
  <c r="D28" i="30"/>
  <c r="C29" i="30"/>
  <c r="D29" i="30"/>
  <c r="C30" i="30"/>
  <c r="D30" i="30"/>
  <c r="C31" i="30"/>
  <c r="D31" i="30"/>
  <c r="C32" i="30"/>
  <c r="D32" i="30"/>
  <c r="C33" i="30"/>
  <c r="D33" i="30"/>
  <c r="C34" i="30"/>
  <c r="D34" i="30"/>
  <c r="C35" i="30"/>
  <c r="D35" i="30"/>
  <c r="C36" i="30"/>
  <c r="D36" i="30"/>
  <c r="C37" i="30"/>
  <c r="D37" i="30"/>
  <c r="C38" i="30"/>
  <c r="D38" i="30"/>
  <c r="C39" i="30"/>
  <c r="D39" i="30"/>
  <c r="C40" i="30"/>
  <c r="D40" i="30"/>
  <c r="C41" i="30"/>
  <c r="D41" i="30"/>
  <c r="C42" i="30"/>
  <c r="D42" i="30"/>
  <c r="C43" i="30"/>
  <c r="D43" i="30"/>
  <c r="C44" i="30"/>
  <c r="D44" i="30"/>
  <c r="C45" i="30"/>
  <c r="D45" i="30"/>
  <c r="C46" i="30"/>
  <c r="D46" i="30"/>
  <c r="C47" i="30"/>
  <c r="D47" i="30"/>
  <c r="C48" i="30"/>
  <c r="D48" i="30"/>
  <c r="C49" i="30"/>
  <c r="D49" i="30"/>
  <c r="C50" i="30"/>
  <c r="D50" i="30"/>
  <c r="C51" i="30"/>
  <c r="D51" i="30"/>
  <c r="C52" i="30"/>
  <c r="D52" i="30"/>
  <c r="C53" i="30"/>
  <c r="D53" i="30"/>
  <c r="C54" i="30"/>
  <c r="D54" i="30"/>
  <c r="C55" i="30"/>
  <c r="D55" i="30"/>
  <c r="C56" i="30"/>
  <c r="D56" i="30"/>
  <c r="C57" i="30"/>
  <c r="D57" i="30"/>
  <c r="C58" i="30"/>
  <c r="D58" i="30"/>
  <c r="D11" i="30"/>
  <c r="C12" i="24"/>
  <c r="C13" i="24"/>
  <c r="C14" i="24"/>
  <c r="C15" i="24"/>
  <c r="C16" i="24"/>
  <c r="C17" i="24"/>
  <c r="C11" i="24"/>
  <c r="C27" i="23"/>
  <c r="C28" i="23"/>
  <c r="C29" i="23"/>
  <c r="C30" i="23"/>
  <c r="C31" i="23"/>
  <c r="C32" i="23"/>
  <c r="C33" i="23"/>
  <c r="C34" i="23"/>
  <c r="C35" i="23"/>
  <c r="C26" i="23"/>
  <c r="C12" i="23"/>
  <c r="C13" i="23"/>
  <c r="C14" i="23"/>
  <c r="C15" i="23"/>
  <c r="C16" i="23"/>
  <c r="C17" i="23"/>
  <c r="C18" i="23"/>
  <c r="C11" i="23"/>
  <c r="C12" i="21"/>
  <c r="C13" i="21"/>
  <c r="C14" i="21"/>
  <c r="C15" i="21"/>
  <c r="C16" i="21"/>
  <c r="C17" i="21"/>
  <c r="C18" i="21"/>
  <c r="D11" i="21"/>
  <c r="C11" i="21"/>
  <c r="C46" i="1"/>
  <c r="C47" i="1"/>
  <c r="C48" i="1"/>
  <c r="C49" i="1"/>
  <c r="C50" i="1"/>
  <c r="C51" i="1"/>
  <c r="C12" i="1"/>
  <c r="C13" i="1"/>
  <c r="C14" i="1"/>
  <c r="C15" i="1"/>
  <c r="C16" i="1"/>
  <c r="D11" i="1"/>
  <c r="C11" i="1"/>
  <c r="C45" i="1"/>
</calcChain>
</file>

<file path=xl/sharedStrings.xml><?xml version="1.0" encoding="utf-8"?>
<sst xmlns="http://schemas.openxmlformats.org/spreadsheetml/2006/main" count="451" uniqueCount="305">
  <si>
    <t>тыс. рублей</t>
  </si>
  <si>
    <t>А</t>
  </si>
  <si>
    <t>Б</t>
  </si>
  <si>
    <t xml:space="preserve">Внереализационные доходы </t>
  </si>
  <si>
    <t>Внереализационные расходы</t>
  </si>
  <si>
    <t>Доходы, исключаемые из прибыли</t>
  </si>
  <si>
    <t xml:space="preserve">Налоговая база для исчисления налога </t>
  </si>
  <si>
    <t xml:space="preserve">Сумма исчисленного налога на прибыль - всего </t>
  </si>
  <si>
    <t xml:space="preserve">Доходы от реализации </t>
  </si>
  <si>
    <t>Сумма убытка организации, исчисленного при налогообложении</t>
  </si>
  <si>
    <t xml:space="preserve">Сумма налога на прибыль к уменьшению - всего  </t>
  </si>
  <si>
    <t>Убытки, отраженные в Приложении № 3 к Листу 02 декларации</t>
  </si>
  <si>
    <t xml:space="preserve">Сумма убытка или части убытка, уменьшающего  налоговую базу за отчетный (налоговый) период </t>
  </si>
  <si>
    <t xml:space="preserve">Сумма налога, выплаченная за пределами Российской Федерации и засчитываемая в уплату налога  согласно порядку, установленному ст.311 НК РФ </t>
  </si>
  <si>
    <t xml:space="preserve">Сумма налога на прибыль к доплате - всего </t>
  </si>
  <si>
    <t>Остаток неперенесенного убытка на конец налогового периода - всего</t>
  </si>
  <si>
    <t>Налоговая база для исчисления налога в федеральный бюджет</t>
  </si>
  <si>
    <t xml:space="preserve">Расходы, уменьшающие сумму доходов от реализации </t>
  </si>
  <si>
    <t>Всего по России</t>
  </si>
  <si>
    <t>Сумма убытка иностранной организации, исчисленного при налогообложении</t>
  </si>
  <si>
    <t>X</t>
  </si>
  <si>
    <t>Раздел А</t>
  </si>
  <si>
    <t>Раздел Б</t>
  </si>
  <si>
    <t>в том числе в федеральный бюджет</t>
  </si>
  <si>
    <t xml:space="preserve">в том числе в федеральный бюджет </t>
  </si>
  <si>
    <t>до 5 процентов включительно</t>
  </si>
  <si>
    <t>свыше 5 до 10 процентов включительно</t>
  </si>
  <si>
    <t>свыше 10 процентов</t>
  </si>
  <si>
    <t>Раздел Г</t>
  </si>
  <si>
    <t>Раздел Д</t>
  </si>
  <si>
    <t>Раздел Ж</t>
  </si>
  <si>
    <t>грантов (код 010)</t>
  </si>
  <si>
    <t>инвестиций, полученных при проведении инвестиционных конкурсов (торгов) в порядке, установленном законодательством Российской Федерации (код 020)</t>
  </si>
  <si>
    <t>инвестиций, полученных от иностранных инвесторов на финансирование капитальных вложений производственного назначения, при условии использования их в течение одного календарного года с момента получения (код 030)</t>
  </si>
  <si>
    <t>средств, полученных обществом взаимного страхования от организаций - членов общества взаимного страхования (код 050)</t>
  </si>
  <si>
    <t>средств, полученных предприятиями и организациями, в состав которых входят особо радиационно опасные и ядерно опасные производства и объекты, из резервов, предназначенных для обеспечения безопасности указанных производств и объектов на всех стадиях жизненного цикла и их развития в соответствии с законодательством Российской Федерации об использовании атомной энергии (код 080)</t>
  </si>
  <si>
    <t>страховых взносов банков в фонд страхования вкладов в соответствии с федеральным законом о страховании вкладов физических лиц в банках Российской Федерации (код 100)</t>
  </si>
  <si>
    <t>средств, получаемых медицинскими организациями, осуществляющими медицинскую деятельность в системе обязательного медицинского страхования, за оказание медицинских услуг застрахованным лицам от страховых организаций, осуществляющих обязательное медицинское страхование этих лиц (код 110)</t>
  </si>
  <si>
    <t>совокупный вклад учредителей негосударственных пенсионных фондов (код 190)</t>
  </si>
  <si>
    <t>отчисления адвокатов на содержание соответствующей коллегии адвокатов или адвокатского бюро (код 250)</t>
  </si>
  <si>
    <t>имущество (включая денежные средства) и (или) имущественные права, которые получены религиозными организациями на осуществление уставной деятельности (код 290)</t>
  </si>
  <si>
    <t>денежные средства, полученные некоммерческими организациями - собственниками целевого капитала от управляющих компаний, осуществляющих доверительное управление имуществом, составляющим целевой капитал, в соответствии с Федеральным законом "О порядке формирования и использования целевого капитала некоммерческих организаций" (код 322)</t>
  </si>
  <si>
    <t>денежные средства, полученные некоммерческими организациями от специализированных организаций управления целевым капиталом в соответствии с Федеральным законом "О порядке формирования и использования целевого капитала некоммерческих организаций" (код 323)</t>
  </si>
  <si>
    <t>Средства и иное имущество, полученные в виде безвозмездной помощи (содействия) в порядке, установленном Федеральным законом от 4 мая 1999 г. N 95-ФЗ "О безвозмездной помощи (содействии) Российской Федерации и внесении изменений и дополнений в отдельные законодательные акты Российской Федерации о налогах и об установлении льгот по платежам в государственные внебюджетные фонды в связи с осуществлением безвозмездной помощи (содействия) Российской Федерации" (код 340)</t>
  </si>
  <si>
    <t>Основные средства и нематериальные активы, безвозмездно полученные в соответствии с международными договорами Российской Федерации, а также в соответствии с законодательством Российской Федерации атомными станциями для повышения их безопасности, используемые для производственных целей (код 350)</t>
  </si>
  <si>
    <t>Имущество, полученное государственными и муниципальными учреждениями по решению органов исполнительной власти (код 360)</t>
  </si>
  <si>
    <t>Имущество и (или) имущественные права, полученные организациями государственного запаса специального (радиоактивного) сырья и делящихся материалов Российской Федерации от операций с материальными ценностями государственных запасов специального (радиоактивного) сырья и делящихся материалов и направленные на восстановление и содержание указанных запасов (код 370)</t>
  </si>
  <si>
    <t>Имущество, безвозмездно полученное государственными и муниципальными образовательными учреждениями, а также негосударственными образовательными учреждениями, имеющими лицензии на право ведения образовательной деятельности, на ведение уставной деятельности (код 380)</t>
  </si>
  <si>
    <t>Средства и иное имущество, полученные унитарными предприятиями от собственника имущества этого предприятия или уполномоченного им органа (код 400)</t>
  </si>
  <si>
    <t>Имущество (включая денежные средства) и (или) имущественные права, полученные религиозной организацией в связи с совершением религиозных обрядов и церемоний и от реализации религиозной литературы и предметов религиозного назначения (код 410)</t>
  </si>
  <si>
    <t>Средства, поступившие общественным организациям инвалидов на осуществление деятельности этих организаций от организаций, использующих труд инвалидов, в которых инвалиды от общего числа работников составляют не менее 50 процентов и доля расходов на оплату труда инвалидов в расходах на оплату труда составляет не менее 25 процентов (код 430)</t>
  </si>
  <si>
    <t>Средства в виде сумм прибыли, полученной от реализации религиозной литературы и предметов религиозного назначения, поступившие религиозным организациям на осуществление уставной деятельности от налогоплательщиков-организаций, уставный (складочный) капитал которых состоит полностью из вклада этих религиозных организаций (код 450)</t>
  </si>
  <si>
    <t>Количество организаций, представивших единую (упрощенную) налоговую декларацию</t>
  </si>
  <si>
    <t>Количество организаций, не представивших декларации в текущем налоговом периоде</t>
  </si>
  <si>
    <t xml:space="preserve">Сумма недопоступления налога в связи с уменьшением налоговой базы на сумму убытка или части убытка </t>
  </si>
  <si>
    <t>Код 
строки</t>
  </si>
  <si>
    <t>Раздел К</t>
  </si>
  <si>
    <t>Налоговая база для исчисления налога</t>
  </si>
  <si>
    <t>средства, предоставленные на осуществление уставной деятельности некоммерческих организаций из федерального бюджета (код 170)</t>
  </si>
  <si>
    <t>Раздел В</t>
  </si>
  <si>
    <t>Сумма недопоступления налога в связи с применением нулевой ставки</t>
  </si>
  <si>
    <t>целевых средств, получаемых страховыми медицинскими организациями - участниками обязательного медицинского страхования от территориального фонда обязательного медицинского страхования в соответствии с договором о финансовом обеспечении обязательного медицинского страхования (код 111)</t>
  </si>
  <si>
    <t>доходы в виде безвозмездно полученных некоммерческими организациями работ (услуг), выполненных (оказанных) на основании соответствующих договоров (код 130)</t>
  </si>
  <si>
    <t>пожертвования, признаваемые таковыми в соответствии с  гражданским законодательством Российской Федерации (код 140)</t>
  </si>
  <si>
    <t>целевые поступления на формирование фондов поддержки научной, научно-технической, инновационной деятельности, созданных в соответствии с Федеральным законом «О науке и государственной научно-технической политике» (код 150)</t>
  </si>
  <si>
    <t>имущество, имущественные права, переходящие некоммерческим организациям по завещанию в порядке наследования (код 160)</t>
  </si>
  <si>
    <t>средства и иное имущество, имущественные права, полученные на осуществление  благотворительной деятельности (код 180)</t>
  </si>
  <si>
    <t>средства, полученные структурными организациями Общероссийской общественно-государственной организации «Добровольное общество содействия армии, авиации и флоту России» (ДОСААФ  России) от федерального органа исполнительной власти, уполномоченного в области обороны  (код 270)</t>
  </si>
  <si>
    <t>целевые отчисления от организаций, входящих в структуру ДОСААФ России, используемые в соответствии с учредительными документами на подготовку в соответствии с законодательством Российской Федерации граждан по военно-учетным специальностям, военно-патриотическое воспитание молодежи, развитие авиационных, технических и военно-прикладных видов спорта (код 280)</t>
  </si>
  <si>
    <t>средства, полученные в соответствии с законодательством Российской Федерации об обязательном страховании гражданской ответственности владельцев транспортных средств профессиональным объединением страховщиков, созданным в соответствии с Федеральным законом «Об обязательном страховании гражданской ответственности владельцев транспортных средств»,  в виде сумм возмещения компенсационных выплат и расходов, понесенных в связи с рассмотрением требований потерпевших о компенсационных выплатах (код 310)</t>
  </si>
  <si>
    <t>средства, полученные профессиональным объединением страховщиков, созданным в соответствии с Федеральным законом «Об обязательном страховании гражданской ответственности владельцев транспортных средств», в качестве платы за аккредитацию операторов технического осмотра в соответствии с законодательством в области технического осмотра транспортных средств (320)</t>
  </si>
  <si>
    <t>денежные средства, недвижимое имущество, ценные бумаги, полученные некоммерческими организациями на формирование или пополнение целевого капитала, которые осуществляются в порядке, установленном Федеральным законом от 30 декабря 2006 г. № 275-ФЗ «О порядке формирования и использования целевого капитала некоммерческих организаций» (код 321)</t>
  </si>
  <si>
    <t>Основные средства, полученные организациями, входящими в структуру ДОСААФ России (при передаче их между двумя и более организациями, входящими в структуру ДОСААФ России), использованные на подготовку граждан по военно-учетным специальностям, военно-патриотическое воспитание молодежи, развитие авиационных, технических и военно-прикладных видов спорта в соответствии с законодательством Российской Федерации (код 390)</t>
  </si>
  <si>
    <t>средства, полученные структурными подразделениями (отделениями) от создавших их в соответствии с законодательством Российской Федерации некоммерческих организаций, перечисленные некоммерческими организациями за счет целевых поступлений, полученных ими на содержание и ведение уставной деятельности (282)</t>
  </si>
  <si>
    <t>Сумма убытка организаций, исчисленного при налогообложении</t>
  </si>
  <si>
    <t>Количество налогоплательщиков, уменьшивших налоговую базу на суммы убытков прошлых лет (ед.)</t>
  </si>
  <si>
    <t>Количество налогоплательщиков, применивших пониженные налоговые ставки (к стр. 1160 отчета) (ед.)</t>
  </si>
  <si>
    <t xml:space="preserve">Количество организаций, представивших нулевую отчетность (отсутствуют показатели по строкам 010 - 120 Листа 02)                                                                   </t>
  </si>
  <si>
    <t>Наименование показателя</t>
  </si>
  <si>
    <t>Прибыльные 
организации</t>
  </si>
  <si>
    <t>Убыточные 
организации</t>
  </si>
  <si>
    <t>Отчет о налоговой базе и структуре начислений 
по налогу на прибыль организаций</t>
  </si>
  <si>
    <t>Налоговая база</t>
  </si>
  <si>
    <t>Сумма недопоступления налога на прибыль в связи с установлением законами субъектов Российской Федерации пониженной ставки налога для отдельных категорий налогоплательщиков в соответствии с п.1 ст.284 НК РФ (кроме резидентов особых экономических зон и участников региональных инвестиционных проектов)</t>
  </si>
  <si>
    <t>в бюджеты субъектов Российской Федерации</t>
  </si>
  <si>
    <t>Количество налогоплательщиков, применивших пониженные налоговые ставки (к стр.1170, 1171 отчета) (ед.)</t>
  </si>
  <si>
    <t>Сумма недопоступления налога на прибыль организаций в соответствии с п. 5.1 ст. 284 НК РФ (в части участников проекта «Сколково»)</t>
  </si>
  <si>
    <t>Количество налогоплательщиков, применивших налоговую ставку 0 процентов (к стр.1175 отчета) (ед.)</t>
  </si>
  <si>
    <t xml:space="preserve">  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</si>
  <si>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t xml:space="preserve">прибыльных организаций                                                                  </t>
  </si>
  <si>
    <t xml:space="preserve">убыточных организаций                   </t>
  </si>
  <si>
    <t>Организации, осуществляющие образовательную и (или) медицинскую деятельность</t>
  </si>
  <si>
    <t>Организации, осуществляющие социальное обслуживание граждан</t>
  </si>
  <si>
    <t>Доходы организаций – всего</t>
  </si>
  <si>
    <t>Количество налогоплательщиков, данные по которым приведены в Разделе Б, всего (ед.)</t>
  </si>
  <si>
    <t>в том числе убыточных организаций (ед.)</t>
  </si>
  <si>
    <t>Сумма исчисленного налога на прибыль в бюджеты субъектов Российской Федерации</t>
  </si>
  <si>
    <t>Сумма недопоступления налога в связи с применением нулевых и пониженных налоговых ставок</t>
  </si>
  <si>
    <t>Количество налогоплательщиков, данные по которым приведены в Разделе В, всего (ед.)</t>
  </si>
  <si>
    <t>Организации – резиденты особой экономической зоны в Калининградской области</t>
  </si>
  <si>
    <t>Сумма исчисленного налога на прибыль</t>
  </si>
  <si>
    <t>Количество налогоплательщиков, данные по которым приведены в Разделе Г, всего (ед.)</t>
  </si>
  <si>
    <r>
      <rPr>
        <b/>
        <sz val="11"/>
        <rFont val="Arial Cyr"/>
        <charset val="204"/>
      </rPr>
      <t xml:space="preserve">Организации – сельскохозяйственные товаропроизводители
</t>
    </r>
    <r>
      <rPr>
        <sz val="11"/>
        <rFont val="Arial Cyr"/>
        <family val="2"/>
        <charset val="204"/>
      </rPr>
      <t xml:space="preserve">
Доходы организаций – всего</t>
    </r>
  </si>
  <si>
    <t>Количество налогоплательщиков, данные по которым приведены в Разделе Д, всего (ед.)</t>
  </si>
  <si>
    <t>Раздел Е</t>
  </si>
  <si>
    <r>
      <rPr>
        <b/>
        <sz val="11"/>
        <rFont val="Arial Cyr"/>
        <charset val="204"/>
      </rPr>
      <t>Иностранные организации, осуществляющие деятельность в Российской Федерации через постоянные представительства</t>
    </r>
    <r>
      <rPr>
        <sz val="11"/>
        <rFont val="Arial Cyr"/>
        <family val="2"/>
        <charset val="204"/>
      </rPr>
      <t xml:space="preserve">
Доходы – всего</t>
    </r>
  </si>
  <si>
    <t>Расходы – всего</t>
  </si>
  <si>
    <t>Сумма налога по расчету – всего,</t>
  </si>
  <si>
    <t>количество убыточных организаций (ед.)</t>
  </si>
  <si>
    <t>Количество организаций, представивших нулевую отчетность (ед.)</t>
  </si>
  <si>
    <t>Количество организаций, не представивших декларации в текущем налоговом периоде (ед.)</t>
  </si>
  <si>
    <r>
      <rPr>
        <b/>
        <sz val="11"/>
        <rFont val="Arial Cyr"/>
        <charset val="204"/>
      </rPr>
      <t xml:space="preserve">Организации, осуществляющие деятельность, связанную с добычей углеводородного сырья на новых морских месторождениях углеводородного сырья 
</t>
    </r>
    <r>
      <rPr>
        <sz val="11"/>
        <rFont val="Arial Cyr"/>
        <family val="2"/>
        <charset val="204"/>
      </rPr>
      <t xml:space="preserve">
Доходы – всего</t>
    </r>
  </si>
  <si>
    <t>Сумма налога на прибыль организаций</t>
  </si>
  <si>
    <t>Сумма убытка, исчисленного при налогообложении</t>
  </si>
  <si>
    <t>Количество налогоплательщиков, данные по которым приведены в Разделе Е, всего (ед.), в том числе</t>
  </si>
  <si>
    <t>Количество налогоплательщиков, данные по которым приведены в Разделе Ж</t>
  </si>
  <si>
    <t>Раздел З</t>
  </si>
  <si>
    <r>
      <t xml:space="preserve">Операции с ценными бумагами
</t>
    </r>
    <r>
      <rPr>
        <sz val="11"/>
        <rFont val="Arial Cyr"/>
        <charset val="204"/>
      </rPr>
      <t>По операциям с ценными бумагами, обращающимися на организованном рынке ценных бумаг:
        выручка от реализации (выбытия)</t>
    </r>
  </si>
  <si>
    <t>расходы, связанные с приобретением и реализацией (выбытием)</t>
  </si>
  <si>
    <t>По операциям с ценными бумагами, не обращающимися на организованном рынке ценных бумаг:
        доход от выбытия</t>
  </si>
  <si>
    <t>По операциям с финансовыми инструментами срочных сделок, не обращающимися на организованном рынке:
        доход от выбытия</t>
  </si>
  <si>
    <t>Налоговая база по операциям с необращающимися ценными бумагами и финансовыми инструментами срочных сделок (без учета переноса убытков прошлых лет)</t>
  </si>
  <si>
    <t>Раздел И</t>
  </si>
  <si>
    <r>
      <t xml:space="preserve">Дивиденды (доходы от долевого участия в других организациях)
</t>
    </r>
    <r>
      <rPr>
        <sz val="11"/>
        <rFont val="Arial Cyr"/>
        <charset val="204"/>
      </rPr>
      <t>Дивиденды, подлежащие выплате акционерам (участникам) всего,
        из них:</t>
    </r>
  </si>
  <si>
    <t>российским организациям</t>
  </si>
  <si>
    <t xml:space="preserve">в том числе дивиденды, с которых исчислен налог по ставке 0% </t>
  </si>
  <si>
    <t>дивиденды, с которых исчислен налог по ставке 13%</t>
  </si>
  <si>
    <t>физическим лицам, являющимся налоговыми резидентами Российской Федерации</t>
  </si>
  <si>
    <t xml:space="preserve">иностранным организациям </t>
  </si>
  <si>
    <t>физическим лицам, не являющимся налоговыми резидентами Российской Федерации</t>
  </si>
  <si>
    <t>из строк 1920 и 1925- дивиденды, налоги с которых согласно международным договорам исчислены:
по ставке 0%</t>
  </si>
  <si>
    <t>Дивиденды, выплаченные иностранным организациям, являющимся резидентами:
        Республика Кипр по ставкам
                       5%</t>
  </si>
  <si>
    <t xml:space="preserve">        Острова Кайман по ставке
                      15%</t>
  </si>
  <si>
    <t xml:space="preserve">        Соединенные Штаты Америки по ставкам
                       5%</t>
  </si>
  <si>
    <t xml:space="preserve">        Королевство Нидерландов по ставкам
                       5%</t>
  </si>
  <si>
    <t xml:space="preserve">        Федеративная Республика Германия по ставкам
                       5%</t>
  </si>
  <si>
    <t xml:space="preserve">        Швейцарская Конфедерация по ставкам
                       5%</t>
  </si>
  <si>
    <t xml:space="preserve">        Королевство Швеция по ставкам
                       5%</t>
  </si>
  <si>
    <t xml:space="preserve">        Британские Виргинские острова по ставке
                      15%</t>
  </si>
  <si>
    <t xml:space="preserve">        другие государства по ставкам
                      0%</t>
  </si>
  <si>
    <t>Значение показателя (тыс.руб.)</t>
  </si>
  <si>
    <t xml:space="preserve">в том числе на НИОКР по перечню, установленному Правительством Российской Федерации </t>
  </si>
  <si>
    <t>из суммы по строке 2010 расходы на НИОКР, не давшие положительного  результата</t>
  </si>
  <si>
    <t>в том числе НИОКР по перечню, установленному Правительством Российской Федерации, не давшие положительного результата</t>
  </si>
  <si>
    <t>расходы на капитальные вложения в соответствии с абзацем вторым п. 9 ст. 258 НК РФ:
        - количество налогоплательщиков, применивших «амортизационную 
        премию»</t>
  </si>
  <si>
    <t>сумма амортизационной премии в размере не более 10 %</t>
  </si>
  <si>
    <t>сумма амортизационной премии в размере не более 30 %</t>
  </si>
  <si>
    <t>расходы, осуществленные налогоплательщиком-организацией, использующим труд инвалидов, согласно пп.38 п.1 ст.264 НК РФ</t>
  </si>
  <si>
    <t>расходы налогоплательщиков-общественных организаций инвалидов, а также налогоплательщиков-учреждений, единственными собственниками имущества которых являются общественные организации инвалидов, согласно пп.39 п.1 ст.264 НК РФ</t>
  </si>
  <si>
    <t>расходы по созданию резерва предстоящих расходов, направляемых на цели, обеспечивающие социальную защиту инвалидов</t>
  </si>
  <si>
    <t>отчисления на формирование фондов поддержки научной, научно-технической и инновационной деятельности, созданных в соответствии с Федеральным законом «О науке и государственной научно-технической политике» (в сумме не более 1,5 процента доходов от реализации) (650)</t>
  </si>
  <si>
    <t>расходы организации, осуществляющей деятельность в области информационных технологий, на приобретение электронно-вычислительной техники, относящейся к амортизируемому имуществу (660)</t>
  </si>
  <si>
    <t>расходы театров, музеев, библиотек, концертных организаций, являющихся бюджетными учреждениями, по приобретению и (или) созданию амортизируемого имущества и расходы, осуществленные в случаях достройки, дооборудования, реконструкции, модернизации, технического перевооружения объектов основных средств, за счет средств от приносящей доход деятельности (за исключением объектов недвижимого имущества) (661)</t>
  </si>
  <si>
    <t>сумма начисленной амортизации при применении к основной норме амортизации специального коэффициента: 
        не выше 2 в отношении амортизируемых основных средств, 
        принятых на учет до 1 января 2014 г. и используемых для работы в 
        условиях агрессивной среды (670)</t>
  </si>
  <si>
    <t>не выше 2 в отношении амортизируемых основных средств, принятых на учет до 1 января 2014 г. и используемых для работы в условиях повышенной сменности (671)</t>
  </si>
  <si>
    <t>не выше 2 в отношении собственных амортизируемых основных средств налогоплательщиков - сельскохозяйственных организаций промышленного типа (птицефабрики, животноводческие комплексы, зверосовхозы, тепличные комбинаты) (672)</t>
  </si>
  <si>
    <t>не выше 2 в отношении собственных амортизируемых основных средств налогоплательщиков - организаций, имеющих статус резидента промышленно-производственной особой экономической зоны (673)</t>
  </si>
  <si>
    <t>не выше 2 в отношении собственных амортизируемых основных средств налогоплательщиков - организаций, имеющих статус резидента туристско-рекреационной особой экономической зоны (674)</t>
  </si>
  <si>
    <t>не выше 2 в отношении амортизируемых основных средств, относящихся к объектам имеющим высокую энергетическую эффективность, в соответствии с перечнем таких объектов, установленным Правительством Российской Федерации (675)</t>
  </si>
  <si>
    <t>не выше 2 в отношении амортизируемых основных средств, относящихся к объектам имеющим высокий класс энергетической эффективности, если в отношении таких объектов в соответствии с законодательством Российской Федерации предусмотрено определение классов их энергетической эффективности (676)</t>
  </si>
  <si>
    <t>не выше 3 в отношении амортизируемых основных средств, являющихся предметом договора финансовой аренды (договора лизинга), налогоплательщиков, у которых данные основные средства должны учитываться в соответствии с условиями договора финансовой аренды (договора лизинга) (677)</t>
  </si>
  <si>
    <t>не выше 3 в отношении амортизируемых основных средств, используемых только для осуществления научно-технической деятельности (678)</t>
  </si>
  <si>
    <t>не выше 3 в отношении амортизируемых основных средств, используемых налогоплательщиками, указанными в пункте 1 статьи 275.2 НК РФ, исключительно при осуществлении деятельности, связанной с добычей углеводородного сырья на новом морском месторождении углеводородного сырья (679)</t>
  </si>
  <si>
    <t>сумма начисленной амортизации на имущество, полученное организацией-инвестором от собственника имущества в соответствии с законодательством Российской Федерации об инвестиционных соглашениях в сфере деятельности по оказанию коммунальных услуг (в течение срока действия инвестиционного соглашения) (680)</t>
  </si>
  <si>
    <t>сумма начисленной амортизации на  имущество, полученное организацией от собственника имущества или созданное в соответствии с законодательством Российской Федерации об инвестиционных соглашениях в сфере деятельности по оказанию коммунальных услуг или законодательством Российской Федерации о концессионных соглашениях (в течение срока действия инвестиционного соглашения или концессионного соглашения) (690)</t>
  </si>
  <si>
    <t>сумма начисленной амортизации на сумму капитальных вложения в предоставленные в аренду объекты основных средств в форме неотделимых улучшений, произведенных арендатором с согласия арендодателя, а также капитальные вложения в предоставленные по договору безвозмездного пользования объекты основных средств в форме неотделимых улучшений, произведенных организацией-ссудополучателем с согласия организации-ссудодателя (700)</t>
  </si>
  <si>
    <t>отчисления предприятий и организаций, эксплуатирующих особо радиационно опасные и ядерно опасные производства и объекты, для формирования резервов, предназначенных для обеспечения безопасности указанных производств и объектов на всех стадиях их жизненного цикла и развития в соответствии с законодательством Российской Федерации об использовании атомной энергии и в порядке, установленном Правительством Российской Федерации (710)</t>
  </si>
  <si>
    <t>расходы на строительство (бурение) разведочной скважины на месторождениях углеводородного сырья, которая оказалась непродуктивной, проведение комплекса геологических работ и испытаний с использованием этой скважины, а также на последующую ликвидацию такой скважины (720)</t>
  </si>
  <si>
    <t>стоимость бесплатно предоставляемых работникам в соответствии с законодательством Российской Федерации коммунальных услуг, питания и продуктов, предоставляемого работникам налогоплательщика в соответствии с установленным законодательством Российской Федерации порядком бесплатного жилья (суммы денежной компенсации за непредоставление бесплатного жилья, коммунальных и иных подобных услуг) (760)</t>
  </si>
  <si>
    <t>расходы на приобретение (изготовление) выдаваемых в соответствии с законодательством Российской Федерации работникам бесплатно либо продаваемых работникам по пониженным ценам форменной одежды и обмундирования (в части стоимости, не компенсируемой работниками), которые остаются в личном постоянном пользовании работников; расходы на приобретение или изготовление организацией форменной одежды и обуви, которые свидетельствуют о принадлежности работников к данной организации (770)</t>
  </si>
  <si>
    <t>сумма начисленного работникам среднего заработка, сохраняемого на время выполнения ими государственных и (или) общественных обязанностей (780)</t>
  </si>
  <si>
    <t>расходы на оплату труда, сохраняемую работникам в соответствии с законодательством Российской Федерации на время учебных отпусков, предоставляемых работникам налогоплательщика, а также расходы на оплату проезда к месту учебы и обратно (790)</t>
  </si>
  <si>
    <t>суммы взносов работодателей, уплачиваемых в соответствии с Федеральным законом от 30 апреля 2008 г. № 56-ФЗ «О дополнительных страховых взносах на накопительную часть трудовой пенсии и государственной поддержке формирования пенсионных накоплений» (800)</t>
  </si>
  <si>
    <t>суммы платежей (взносов) работодателей по договорам добровольного страхования (договорам негосударственного пенсионного обеспечения), заключенным в пользу работников со страховыми организациями (негосударственными пенсионными фондами), имеющими лицензии на ведение соответствующих видов деятельности в Российской Федерации:
        - по договорам страхования жизни, если такие договоры 
        заключаются на срок не менее пяти лет с российскими страховыми 
        организациями и в течение этих пяти лет не предусматривают 
        страховых выплат, в том числе в виде рент и (или) аннуитетов, за 
        исключением страховых выплат в случаях смерти и (или) причинения 
        вреда здоровью застрахованного лица (810)</t>
  </si>
  <si>
    <t>по договорам негосударственного пенсионного обеспечения при условии применения пенсионной схемы, предусматривающей учет пенсионных взносов на именных счетах участников негосударственных пенсионных фондов, и (или) добровольного пенсионного страхования при наступлении у участника и (или) застрахованного лица пенсионных оснований, предусмотренных законодательством Российской Федерации, дающих право на установление пенсии по государственному пенсионному обеспечению и (или) трудовой пенсии, и в течение периода действия пенсионных оснований (811)</t>
  </si>
  <si>
    <t>по договорам добровольного личного страхования работников, заключаемым на срок не менее одного года, предусматривающим оплату страховщиками медицинских расходов застрахованных работников (812)</t>
  </si>
  <si>
    <t>по договорам добровольного личного страхования, предусматривающим выплаты исключительно в случаях смерти и (или) причинения вреда здоровью застрахованного лица (813)</t>
  </si>
  <si>
    <t>расходы работодателей по договорам на оказание медицинских услуг, заключенным в пользу работников на срок не менее одного года с медицинскими организациями, имеющими соответствующие лицензии на осуществление медицинской деятельности (820)</t>
  </si>
  <si>
    <t>расходы на возмещение затрат работников по уплате процентов по займам (кредитам) на приобретение и (или) строительство жилого помещения (в размере, не превышающем 3 процентов суммы расходов на оплату труда) (830)</t>
  </si>
  <si>
    <t>платежи (взносы) работодателей по договорам добровольного личного страхования, заключенным со страховыми организациями, имеющими лицензии на осуществление соответствующего вида деятельности, в пользу работников на случай их временной нетрудоспособности вследствие заболевания или травмы (за исключением несчастных случаев на производстве и профессиональных заболеваний) за дни временной нетрудоспособности, которые оплачиваются за счет средств работодателя и число которых установлено Федеральным законом от 29 декабря 2006 г. № 255-ФЗ «Об обязательном социальном страховании на случай временной нетрудоспособности и в связи с материнством» (в пределах сумм, предусмотренных Кодексом) (880)</t>
  </si>
  <si>
    <t>расходы на обучение по основным и дополнительным профессиональным образовательным программам, профессиональную подготовку и переподготовку работников налогоплательщика (890)</t>
  </si>
  <si>
    <t>расходы налогоплательщиков-организаций, уставный (складочный) капитал которых состоит полностью из вклада религиозных организаций, в виде сумм прибыли, полученной от реализации религиозной литературы и предметов религиозного назначения, при условии перечисления этих сумм на осуществление уставной деятельности указанных религиозных организаций (900)</t>
  </si>
  <si>
    <t>расходы в виде отчислений организаций, входящих в структуру ДОСААФ России, для аккумулирования и перераспределения средств организациям, входящим в структуру ДОСААФ России, в целях обеспечения подготовки в соответствии с законодательством Российской Федерации граждан по военно-учетным специальностям, военно-патриотического воспитания молодежи, развития авиационных, технических и военно-прикладных видов спорта (910)</t>
  </si>
  <si>
    <t>расходы налогоплательщиков, связанные с безвозмездным предоставлением эфирного времени и (или) печатной площади в соответствии с законодательством Российской Федерации о выборах и референдумах (930)</t>
  </si>
  <si>
    <t>расходы в виде недостачи материальных ценностей в производстве и на складах, на предприятиях торговли в случае отсутствия виновных лиц, а также убытки от хищений, виновники которых не установлены (940)</t>
  </si>
  <si>
    <t>потери от стихийных бедствий, пожаров, аварий и других чрезвычайных ситуаций, включая затраты, связанные с предотвращением или ликвидацией последствий стихийных бедствий или чрезвычайных ситуаций (950)</t>
  </si>
  <si>
    <t>нелинейным методом</t>
  </si>
  <si>
    <t>Справочно:
Сумма амортизации, начисленная: 
           линейным методом</t>
  </si>
  <si>
    <t>Раздел Л</t>
  </si>
  <si>
    <r>
      <rPr>
        <b/>
        <sz val="11"/>
        <rFont val="Arial Cyr"/>
        <charset val="204"/>
      </rPr>
      <t>Расходы, учитываемые для целей налогообложения отдельными категориями налогоплательщиков:</t>
    </r>
    <r>
      <rPr>
        <sz val="11"/>
        <rFont val="Arial Cyr"/>
        <family val="2"/>
        <charset val="204"/>
      </rPr>
      <t xml:space="preserve">
расходы на НИОКР - всего</t>
    </r>
  </si>
  <si>
    <r>
      <rPr>
        <b/>
        <sz val="11"/>
        <rFont val="Arial Cyr"/>
        <charset val="204"/>
      </rPr>
      <t xml:space="preserve">Доходы, не учитываемые при определении налоговой базы:
</t>
    </r>
    <r>
      <rPr>
        <sz val="11"/>
        <rFont val="Arial Cyr"/>
        <family val="2"/>
        <charset val="204"/>
      </rPr>
      <t xml:space="preserve">
в виде стоимости полученных сельскохозяйственными товаропроизводителями мелиоративных и иных объектов сельскохозяйственного назначения (включая внутрихозяйственные водопроводы, газовые и электрические сети), построенных за счет средств бюджетов всех уровней (510)</t>
    </r>
  </si>
  <si>
    <t>в виде сумм кредиторской задолженности налогоплательщика по уплате налогов и сборов, пеней и штрафов перед бюджетами разных уровней, по уплате взносов, пеней и штрафов перед бюджетами государственных внебюджетных фондов, списанных и (или) уменьшенных иным образом в соответствии с законодательством Российской Федерации или по решению Правительства Российской Федерации (520)</t>
  </si>
  <si>
    <t>в виде сумм, полученных операторами универсального обслуживания, из резерва универсального обслуживания в соответствии с законодательством Российской Федерации в области связи (530)</t>
  </si>
  <si>
    <t>в виде имущества, включая денежные средства, и (или) имущественных прав, которые получены ипотечным агентом или специализированным обществом в связи с их уставной деятельностью (540)</t>
  </si>
  <si>
    <t>в виде капитальных вложений в форме неотделимых улучшений арендованного имущества, произведенных арендатором, а также капитальные вложения в предоставленные по договору безвозмездного пользования объекты основных средств в форме неотделимых улучшений, произведенных организацией-ссудополучателем (550)</t>
  </si>
  <si>
    <t>доходы судовладельцев, полученные от эксплуатации судов, зарегистрированных в Российском международном реестре судов (560)</t>
  </si>
  <si>
    <t>доходы судовладельцев, полученные от реализации судов, зарегистрированных в Российском международном реестре судов (561)</t>
  </si>
  <si>
    <t>доходы судовладельцев, полученные от эксплуатации судов, построенных российскими судостроительными организациями после 1 января 2010 года и зарегистрированных в Российском международном реестре судов (562)</t>
  </si>
  <si>
    <t>доходы судовладельцев, полученные от реализации судов, построенных российскими судостроительными организациями после 1 января 2010 года и зарегистрированных в Российском международном реестре судов (563)</t>
  </si>
  <si>
    <t>доходы банка развития - государственной корпорации (570)</t>
  </si>
  <si>
    <t>в виде имущества и (или) имущественных прав, полученных по концессионному соглашению в соответствии с законодательством Российской Федерации (590)</t>
  </si>
  <si>
    <t>в виде стоимости эфирного времени и (или) печатной площади, безвозмездно полученных налогоплательщиками в соответствии с законодательством Российской Федерации о выборах и референдумах (600)</t>
  </si>
  <si>
    <t>Стоимость имущества, работ, услуг или сумма денежных средств (тыс.руб.)</t>
  </si>
  <si>
    <t>Имущество (в том числе денежные средства), работы, услуги, полученные в рамках благотворительной деятельности, целевые поступления, целевое финансирование
Целевое финансирование в виде:</t>
  </si>
  <si>
    <t>средств дольщиков и (или) инвесторов, аккумулированных на счетах организации-застройщика (код 040)</t>
  </si>
  <si>
    <t>средств, полученных из фондов поддержки научной, научно-технической, инновационной деятельности, созданных в соответствии с Федеральным законом от 23 августа 1996 г. № 127-ФЗ «О науке и государственной научно-технической политике», на осуществление конкретных научных, научно-технических программ и проектов, инновационных проектов (код 060)</t>
  </si>
  <si>
    <t>средств, поступивших на формирование фондов поддержки научной, научно -технической, инновационной деятельности, созданных в соответствии с Федеральным законом «О науке и государственной научно-технической политике»  (код 070)</t>
  </si>
  <si>
    <t>средств собственников помещений в многоквартирных домах, поступающих на счета осуществляющих управление многоквартирными домами товариществ собственников жилья, жилищных, жилищно-строительных кооперативов и иных специализированных потребительских кооперативов, управляющих организаций, а также на счета специализированных некоммерческих организаций, которые осуществляют деятельность, направленную на обеспечение проведения капитального ремонта общего имущества в многоквартирных домах, на финансирование проведения ремонта, капитального ремонта общего имущества многоквартирных домов (112)</t>
  </si>
  <si>
    <t>в виде сумм вступительных и гарантийных взносов негосударственных пенсионных фондов, гарантийных взносов Пенсионного фонда Российской Федерации, уплаченных в фонд гарантирования пенсионных накоплений в соответствии с Федеральным законом от 28 декабря 2013г. № 422-ФЗ «О гарантировании прав застрахованных лиц в системе обязательного пенсионного страхования Российской Федерации при формировании и инвестировании средств пенсионных накоплений, установлении и осуществлении выплат за счет средств пенсионных накоплений» (113)</t>
  </si>
  <si>
    <t>в виде сумм возмещений, полученных негосударственными пенсионными фондами, Пенсионным фондом Российской Федерации в соответствии с Федеральным законом от 28 декабря 2013г. № 422-ФЗ «О гарантировании прав застрахованных лиц в системе обязательного пенсионного страхования Российской Федерации при формировании и инвестировании средств пенсионных накоплений, установлении и осуществлении выплат за счет средств пенсионных накоплений» (114)</t>
  </si>
  <si>
    <t xml:space="preserve">Целевые поступления на содержание некоммерческих организаций и ведение ими уставной деятельности: </t>
  </si>
  <si>
    <t>взносы учредителей (участников, членов), осуществленные в соответствии с законодательством Российской Федерации о некоммерческих организациях  (код 120)</t>
  </si>
  <si>
    <t>отчисления на формирование в установленном статьей 324 Кодекса порядке резерва на проведение ремонта, капитального ремонта общего имущества, которые производятся товариществу собственников жилья, жилищному кооперативу, садоводческому, садово-огородному, гаражно-строительному, жилищно-строительному кооперативам  или иному специализированному потребительскому кооперативу их членами (код 141)</t>
  </si>
  <si>
    <t>средства, предоставленные на осуществление уставной деятельности некоммерческих организаций из бюджетов субъектов Российской Федерации (код 171)</t>
  </si>
  <si>
    <t>средства, предоставленные на осуществление уставной деятельности некоммерческих организаций из местных бюджетов (код 172)</t>
  </si>
  <si>
    <t>средства, предоставленные на осуществление уставной деятельности некоммерческих организаций из бюджетов государственных внебюджетных фондов (код 173)</t>
  </si>
  <si>
    <t>поступления от собственников созданным ими учреждениям (код 220)</t>
  </si>
  <si>
    <t>отчисления адвокатских палат субъектов Российской Федерации на общие нужды Федеральной палаты адвокатов (код 230)</t>
  </si>
  <si>
    <t>отчисления адвокатов на общие нужды адвокатской палаты соответствующего субъекта Российской Федерации (код 240)</t>
  </si>
  <si>
    <t>средства, поступившие профсоюзным организациям в соответствии с коллективными договорами (соглашениями) на проведение профсоюзными организациями социально-культурных и других мероприятий, предусмотренных их уставной деятельностью (код 260)</t>
  </si>
  <si>
    <t>средства, полученные некоммерческими организациями безвозмездно на обеспечение ведения уставной деятельности, не связанной с предпринимательской деятельностью, от созданных ими в соответствии с законодательством Российской Федерации структурных подразделений (отделений), являющихся налогоплательщиками (далее - структурные подразделения (отделения), перечисленные структурными подразделениями (отделениями) за счет целевых поступлений, поступивших им на содержание и ведение уставной деятельности (281)</t>
  </si>
  <si>
    <t>средства, которые получены профессиональным объединением страховщиков, созданным в соответствии с Федеральным законом от 25 апреля 2002 г. № 40-ФЗ «Об обязательном страховании гражданской ответственности владельцев транспортных средств» (далее – Федеральный закон «Об обязательном страховании гражданской ответственности владельцев транспортных средств», и предназначены для финансирования предусмотренных законодательством Российской Федерации об обязательном страховании гражданской ответственности владельцев транспортных средств компенсационных выплат в целях формирования фондов в соответствии с требованиями международных систем обязательного страхования гражданской ответственности владельцев транспортных средств, к которым присоединилась Российская Федерация (код 300)</t>
  </si>
  <si>
    <t>имущественные права в виде права безвозмездного пользования государственным и муниципальным имуществом, полученным по решениям органов государственной власти и органов местного самоуправления некоммерческими организациями на ведение ими уставной деятельности (код 324)</t>
  </si>
  <si>
    <t>средства, полученные профессиональным объединением страховщиков, созданным в соответствии с Федеральным законом от 14 июня 2012 г. № 67-ФЗ «Об обязательном страховании гражданской ответственности перевозчика за причинение вреда жизни, здоровью, имуществу пассажиров и о порядке возмещения такого вреда, причиненного при перевозках пассажиров метрополитеном», и предназначены для финансирования компенсационных выплат, предусмотренных указанным Федеральным законом (код 325)</t>
  </si>
  <si>
    <t>средства, полученные в соответствии с Федеральным законом «Об обязательном страховании гражданской ответственности перевозчика за причинение вреда жизни, здоровью, имуществу пассажиров и о порядке возмещения такого вреда, причиненного при перевозках пассажиров метрополитеном», профессиональным объединением страховщиков в виде сумм возмещения компенсационных выплат и расходов, понесенных в связи с рассмотрением требований потерпевших о компенсационных выплатах (код 326)</t>
  </si>
  <si>
    <t>средства, полученные объединением туроператоров в сфере выездного туризма, созданным в соответствии с Федеральным законом от 24 ноября 1996 г. № 132-ФЗ «Об основах туристской деятельности в Российской Федерации», в виде взносов, уплаченных в компенсационный фонд объединения туроператоров в сфере выездного туризма, предназначенный для финансирования расходов на оказание экстренной помощи туристам (код 327)</t>
  </si>
  <si>
    <t>средства, полученные объединением страховщиков, созданным в соответствии с Федеральным законом от 25 июля 2011г. № 260-ФЗ «О государственной поддержке в сфере сельскохозяйственного страхования и о внесении изменений в Федеральный закон «О развитии сельского хозяйства», и предназначенные для формирования фонда компенсационных выплат и осуществления компенсационных выплат, предусмотренных указанным Федеральным законом (код 328)</t>
  </si>
  <si>
    <t>денежные средства в виде отчислений, полученные некоммерческой организацией, учредителем которой выступает Российская Федерация в лице Правительства Российской Федерации, основными целями деятельности которой являются поддержка отечественной кинематографии, повышение ее конкурентоспособности, обеспечение условий для создания качественных фильмов, соответствующих национальным интересам, и популяризация национальных фильмов в Российской Федерации, в пределах предоставленных указанной некоммерческой организацией на условиях долевого участия на производство национальных фильмов или в возмещение расходов на указанные цели сумм, источником которых являются бюджетные ассигнования (код 329)</t>
  </si>
  <si>
    <t>Средства, поступившие общественным организациям инвалидов на осуществление деятельности этих организаций от учреждений, единственным собственником имущества которых являются общественные организации инвалидов (код 440)</t>
  </si>
  <si>
    <t>Значение 
показателей</t>
  </si>
  <si>
    <t>Раздел М</t>
  </si>
  <si>
    <t>Справочно:
Количество налогоплательщиков, данные по которым приведены в Разделе А  - всего, в том числе</t>
  </si>
  <si>
    <t>Организации – резиденты территории опережающего социально-экономического развития</t>
  </si>
  <si>
    <t>Количество налогоплатель-щиков, произведших расходы (ед.)</t>
  </si>
  <si>
    <t>Количество налогоплатель-щиков, получивших доходы (ед.)</t>
  </si>
  <si>
    <t xml:space="preserve">        Соединенное Королевство Великобритании и Северной Ирландии 
        по ставкам
                      10%</t>
  </si>
  <si>
    <t>Справочно:
Количество некоммерческих организаций (в том числе театров, музеев, библиотек, концертных организаций, являющихся бюджетными учреждениями), представляющих декларации только за налоговый период</t>
  </si>
  <si>
    <t>Корректировка налоговой базы на выявленные ошибки (искажения), относящиеся к прошлым налоговым периодам, приведшие к излишней уплате налога</t>
  </si>
  <si>
    <t>Форма № 5-П</t>
  </si>
  <si>
    <t>Всего сумма недопоступления налога на прибыль организаций в связи с предоставлением преференций (строка 1157 + строка 1160 + строка 1170 + строка 1171 + строка 1175)</t>
  </si>
  <si>
    <t>Расходы организаций – всего</t>
  </si>
  <si>
    <t>Организации – участники свободной экономической зоны, резиденты свободного порта Владивосток</t>
  </si>
  <si>
    <t>Средства, полученные структурными организациями ДОСААФ  России другого органа исполнительной власти  (кроме указанного по коду 270) по генеральному договору (код 271)</t>
  </si>
  <si>
    <t>Сумма торгового сбора, на которую уменьшены исчисленные авансовые платежи (налог) в бюджет субъекта Российской Федерации</t>
  </si>
  <si>
    <t>доходы, полученные Организационным комитетом «Россия-2018», дочерними организациями Организационного комитета «Россия-2018», Российским футбольным союзом, производителями медиаинформации FIFA и поставщиками товаров (работ, услуг) FIFA, указанными в Федеральном законе от 7 июня 2013 г. № 108-ФЗ «О подготовке и проведении в Российской Федерации чемпионата мира по футболу FIFA 2018 года, Кубка конфедераций FIFA 2017 года и внесении изменений в отдельные законодательные акты Российской Федерации» и являющимися российскими организациями, в связи с осуществлением мероприятий, предусмотренных указанным Федеральным законом, в том числе от размещения временно свободных денежных средств в виде курсовых разниц, штрафов, пеней и (или) иных санкций за нарушение обязательств по договорам, а также в виде сумм возмещения убытков или ущерба от любого использования стадионов, тренировочных баз и иных объектов спорта, предназначенных для подготовки и проведения спортивных соревнований, в виде безвозмездно полученного имущества (имущественных прав) (585)</t>
  </si>
  <si>
    <t>Раздел Н</t>
  </si>
  <si>
    <t>Контролируемые иностранные компании, доходы которых определены в соответствии</t>
  </si>
  <si>
    <t xml:space="preserve">с пп.1 п.1 ст.309.1 НК РФ </t>
  </si>
  <si>
    <t>с пп.2 п.1 ст.309.1 НК РФ</t>
  </si>
  <si>
    <t>Величина прибыли (убытка) (без доходов и расходов, не учитываемых при определении прибыли; с учетом общей корректировки прибыли; без выплаченных дивидендов и распределенной прибыли):</t>
  </si>
  <si>
    <t>величина прибыли</t>
  </si>
  <si>
    <t>величина убытка</t>
  </si>
  <si>
    <t>Величина прибыли, соответствующая доле контролирующего лица</t>
  </si>
  <si>
    <t>Величина прибыли, подлежащая учету у иных контролирующих лиц, через которых реализовано косвенное участие, соответствующая доле участия налогоплательщика</t>
  </si>
  <si>
    <t xml:space="preserve">        в том числе по операциям с ценными бумагами и производными финансовыми инструментами, не обращающимися на организованном рынке</t>
  </si>
  <si>
    <t>Сумма исчисленного налога</t>
  </si>
  <si>
    <t>Суммы налога, уменьшающие сумму исчисленного налога</t>
  </si>
  <si>
    <t>Сумма налога к уплате</t>
  </si>
  <si>
    <t>Количество контролируемых иностранных компаний, данные по которым приведены в Разделе Н (ед.)</t>
  </si>
  <si>
    <t>Справочно:
Количество налогоплательщиков, являющихся контролирующими лицами контролируемых иностранных компаний, представивших Листы 09 декларации</t>
  </si>
  <si>
    <t>Сумма недопоступления налога на прибыль организаций в соответствии с п.1, 1.2 и 1.10 ст. 284 НК РФ (в части резидентов особых экономических зон):
        в федеральный бюджет</t>
  </si>
  <si>
    <t>включенные в реестр участников РИП и специальных инвестиционных проектов</t>
  </si>
  <si>
    <t>подавшие заявление о применении льготы</t>
  </si>
  <si>
    <t>Организации – участники региональных инвестиционных проектов (РИП)</t>
  </si>
  <si>
    <t>на 01.10.2017 г.</t>
  </si>
  <si>
    <t>на 01.09.2017 г.</t>
  </si>
  <si>
    <t>на 01.07.2017 г.</t>
  </si>
  <si>
    <t>на 01.10.2016 г.</t>
  </si>
  <si>
    <t>на 01 октября 2017 года</t>
  </si>
  <si>
    <t>на 01 сентября 2017 года</t>
  </si>
  <si>
    <t>на 01 июля 2017 года</t>
  </si>
  <si>
    <t>на 01 октября 2016 года</t>
  </si>
  <si>
    <t>по состоянию на 01.10.2017 г.</t>
  </si>
  <si>
    <t>по состоянию на 01.09.2017 г.</t>
  </si>
  <si>
    <t>по состоянию на 01.07.2017 г.</t>
  </si>
  <si>
    <t>по состоянию на 01.10.2016 г.</t>
  </si>
  <si>
    <t>по состоянию на 01 октября 2017 года</t>
  </si>
  <si>
    <t>по состоянию на 01 сентября 2017 года</t>
  </si>
  <si>
    <t>по состоянию на 01 июля 2017 года</t>
  </si>
  <si>
    <t>по состоянию на 01 октября 2016 года</t>
  </si>
  <si>
    <t>в  октябрe 2017 года</t>
  </si>
  <si>
    <t>на январь - октябрь</t>
  </si>
  <si>
    <t>за январь - октябрь</t>
  </si>
  <si>
    <t>в январе  - октябрe</t>
  </si>
  <si>
    <t>на январь - октябрь 2017 г.</t>
  </si>
  <si>
    <t>за январь - октябрь  2017 г.</t>
  </si>
  <si>
    <t>в январе  - октябрe 2017 г.</t>
  </si>
  <si>
    <t>на январь - октябрь  2016 г.</t>
  </si>
  <si>
    <t>за январь - октябрь  2016 г.</t>
  </si>
  <si>
    <t>в январе  - октябрe 2016 г.</t>
  </si>
  <si>
    <t>9 мес.</t>
  </si>
  <si>
    <t>за 9 мес.</t>
  </si>
  <si>
    <t>9 месяцев</t>
  </si>
  <si>
    <t>за 9 месяцев</t>
  </si>
  <si>
    <t>сентябрь</t>
  </si>
  <si>
    <t>август</t>
  </si>
  <si>
    <t>июль</t>
  </si>
  <si>
    <t>Поступило         01.10.2017 г.        9 мес.</t>
  </si>
  <si>
    <t>в  сентябрe 2017 года</t>
  </si>
  <si>
    <t>на 01.04.2017 г.</t>
  </si>
  <si>
    <t>октябрь</t>
  </si>
  <si>
    <t>3 кв. 2017</t>
  </si>
  <si>
    <t>3 кв. 2016</t>
  </si>
  <si>
    <t>на 01.01.2017 г.</t>
  </si>
  <si>
    <t>уточненные данные на 19.03.2018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</si>
</sst>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right"/>
    </xf>
    <xf numFmtId="3" fontId="7" fillId="0" borderId="2" xfId="0" applyNumberFormat="1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left" wrapText="1" indent="3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 indent="3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center" wrapText="1"/>
    </xf>
    <xf numFmtId="3" fontId="7" fillId="0" borderId="4" xfId="0" applyNumberFormat="1" applyFont="1" applyBorder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4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justify" wrapText="1"/>
    </xf>
    <xf numFmtId="0" fontId="7" fillId="0" borderId="3" xfId="0" applyFont="1" applyBorder="1" applyAlignment="1">
      <alignment horizontal="justify" wrapText="1"/>
    </xf>
    <xf numFmtId="0" fontId="7" fillId="0" borderId="3" xfId="0" applyFont="1" applyFill="1" applyBorder="1" applyAlignment="1">
      <alignment horizontal="justify" wrapText="1"/>
    </xf>
    <xf numFmtId="0" fontId="7" fillId="0" borderId="0" xfId="0" applyFont="1" applyBorder="1" applyAlignment="1">
      <alignment horizontal="left" wrapText="1"/>
    </xf>
    <xf numFmtId="0" fontId="0" fillId="0" borderId="0" xfId="0" applyBorder="1" applyAlignment="1"/>
    <xf numFmtId="0" fontId="7" fillId="0" borderId="0" xfId="0" applyFont="1" applyBorder="1" applyAlignment="1">
      <alignment wrapText="1"/>
    </xf>
    <xf numFmtId="0" fontId="13" fillId="0" borderId="2" xfId="0" applyFont="1" applyBorder="1" applyAlignment="1">
      <alignment horizontal="justify" wrapText="1"/>
    </xf>
    <xf numFmtId="0" fontId="7" fillId="0" borderId="2" xfId="0" applyFont="1" applyFill="1" applyBorder="1" applyAlignment="1">
      <alignment horizontal="justify" wrapText="1"/>
    </xf>
    <xf numFmtId="0" fontId="7" fillId="0" borderId="2" xfId="0" applyFont="1" applyBorder="1" applyAlignment="1">
      <alignment horizontal="left" wrapText="1" indent="2"/>
    </xf>
    <xf numFmtId="9" fontId="7" fillId="0" borderId="2" xfId="0" applyNumberFormat="1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 indent="3"/>
    </xf>
    <xf numFmtId="0" fontId="10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7" fillId="0" borderId="2" xfId="0" applyFont="1" applyBorder="1" applyAlignment="1">
      <alignment horizontal="left" wrapText="1" indent="5"/>
    </xf>
    <xf numFmtId="0" fontId="7" fillId="0" borderId="3" xfId="0" applyFont="1" applyBorder="1" applyAlignment="1">
      <alignment horizontal="left" wrapText="1" indent="5"/>
    </xf>
    <xf numFmtId="9" fontId="7" fillId="0" borderId="2" xfId="0" applyNumberFormat="1" applyFont="1" applyFill="1" applyBorder="1" applyAlignment="1">
      <alignment horizontal="left" wrapText="1" indent="8"/>
    </xf>
    <xf numFmtId="0" fontId="2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 wrapText="1" indent="4"/>
    </xf>
    <xf numFmtId="0" fontId="7" fillId="0" borderId="2" xfId="0" applyFont="1" applyFill="1" applyBorder="1" applyAlignment="1">
      <alignment horizontal="left" wrapText="1" indent="3"/>
    </xf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horizontal="justify" wrapText="1"/>
    </xf>
    <xf numFmtId="0" fontId="10" fillId="0" borderId="2" xfId="0" applyFont="1" applyFill="1" applyBorder="1" applyAlignment="1">
      <alignment horizontal="justify" wrapText="1"/>
    </xf>
    <xf numFmtId="0" fontId="2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wrapText="1"/>
    </xf>
    <xf numFmtId="3" fontId="7" fillId="0" borderId="8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1" xfId="0" applyBorder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zoomScale="90" zoomScaleNormal="75" workbookViewId="0">
      <pane xSplit="2" ySplit="10" topLeftCell="C11" activePane="bottomRight" state="frozen"/>
      <selection activeCell="C12" sqref="C12"/>
      <selection pane="topRight" activeCell="C12" sqref="C12"/>
      <selection pane="bottomLeft" activeCell="C12" sqref="C12"/>
      <selection pane="bottomRight"/>
    </sheetView>
  </sheetViews>
  <sheetFormatPr defaultRowHeight="13.2" x14ac:dyDescent="0.25"/>
  <cols>
    <col min="1" max="1" width="58.5546875" style="2" customWidth="1"/>
    <col min="2" max="2" width="10.33203125" style="2" customWidth="1"/>
    <col min="3" max="4" width="19.33203125" style="2" customWidth="1"/>
    <col min="5" max="16384" width="8.88671875" style="2"/>
  </cols>
  <sheetData>
    <row r="1" spans="1:4" ht="15.6" x14ac:dyDescent="0.3">
      <c r="A1" s="54" t="s">
        <v>304</v>
      </c>
      <c r="B1" s="1"/>
      <c r="C1" s="1"/>
      <c r="D1" s="22" t="s">
        <v>238</v>
      </c>
    </row>
    <row r="2" spans="1:4" ht="22.5" customHeight="1" x14ac:dyDescent="0.3">
      <c r="A2" s="1"/>
      <c r="B2" s="1"/>
      <c r="C2" s="1"/>
      <c r="D2" s="8"/>
    </row>
    <row r="3" spans="1:4" ht="41.25" customHeight="1" x14ac:dyDescent="0.25">
      <c r="A3" s="64" t="s">
        <v>81</v>
      </c>
      <c r="B3" s="65"/>
      <c r="C3" s="65"/>
      <c r="D3" s="65"/>
    </row>
    <row r="4" spans="1:4" ht="15" customHeight="1" x14ac:dyDescent="0.25">
      <c r="A4" s="66" t="str">
        <f>hidden16!A9</f>
        <v>по состоянию на 01.10.2017 г.</v>
      </c>
      <c r="B4" s="66"/>
      <c r="C4" s="66"/>
      <c r="D4" s="66"/>
    </row>
    <row r="5" spans="1:4" ht="15" customHeight="1" x14ac:dyDescent="0.25">
      <c r="A5" s="21"/>
      <c r="B5" s="5"/>
      <c r="C5" s="5"/>
      <c r="D5" s="5"/>
    </row>
    <row r="6" spans="1:4" ht="15" customHeight="1" x14ac:dyDescent="0.25">
      <c r="A6" s="21" t="s">
        <v>18</v>
      </c>
      <c r="B6" s="3"/>
      <c r="C6" s="3"/>
      <c r="D6" s="6" t="s">
        <v>0</v>
      </c>
    </row>
    <row r="7" spans="1:4" ht="12.75" customHeight="1" x14ac:dyDescent="0.25">
      <c r="A7" s="55" t="s">
        <v>78</v>
      </c>
      <c r="B7" s="57" t="s">
        <v>55</v>
      </c>
      <c r="C7" s="59" t="s">
        <v>79</v>
      </c>
      <c r="D7" s="59" t="s">
        <v>80</v>
      </c>
    </row>
    <row r="8" spans="1:4" ht="30" customHeight="1" x14ac:dyDescent="0.25">
      <c r="A8" s="56"/>
      <c r="B8" s="58"/>
      <c r="C8" s="67"/>
      <c r="D8" s="60"/>
    </row>
    <row r="9" spans="1:4" s="4" customFormat="1" x14ac:dyDescent="0.25">
      <c r="A9" s="13" t="s">
        <v>1</v>
      </c>
      <c r="B9" s="14" t="s">
        <v>2</v>
      </c>
      <c r="C9" s="14">
        <v>1</v>
      </c>
      <c r="D9" s="14">
        <v>2</v>
      </c>
    </row>
    <row r="10" spans="1:4" s="4" customFormat="1" ht="21.75" customHeight="1" x14ac:dyDescent="0.25">
      <c r="A10" s="61" t="s">
        <v>21</v>
      </c>
      <c r="B10" s="62"/>
      <c r="C10" s="62"/>
      <c r="D10" s="63"/>
    </row>
    <row r="11" spans="1:4" ht="15" customHeight="1" x14ac:dyDescent="0.25">
      <c r="A11" s="25" t="s">
        <v>8</v>
      </c>
      <c r="B11" s="16">
        <v>1000</v>
      </c>
      <c r="C11" s="17">
        <f>hidden1!A1</f>
        <v>162511711128</v>
      </c>
      <c r="D11" s="17">
        <f>hidden1!B1</f>
        <v>23167677292</v>
      </c>
    </row>
    <row r="12" spans="1:4" ht="15" customHeight="1" x14ac:dyDescent="0.25">
      <c r="A12" s="25" t="s">
        <v>3</v>
      </c>
      <c r="B12" s="16">
        <v>1010</v>
      </c>
      <c r="C12" s="17">
        <f>hidden1!A2</f>
        <v>80466731322</v>
      </c>
      <c r="D12" s="17">
        <f>hidden1!B2</f>
        <v>17144606715</v>
      </c>
    </row>
    <row r="13" spans="1:4" ht="15" customHeight="1" x14ac:dyDescent="0.25">
      <c r="A13" s="24" t="s">
        <v>17</v>
      </c>
      <c r="B13" s="18">
        <v>1020</v>
      </c>
      <c r="C13" s="17">
        <f>hidden1!A3</f>
        <v>152861834610</v>
      </c>
      <c r="D13" s="17">
        <f>hidden1!B3</f>
        <v>24445852547</v>
      </c>
    </row>
    <row r="14" spans="1:4" ht="15" customHeight="1" x14ac:dyDescent="0.25">
      <c r="A14" s="25" t="s">
        <v>4</v>
      </c>
      <c r="B14" s="16">
        <v>1030</v>
      </c>
      <c r="C14" s="17">
        <f>hidden1!A4</f>
        <v>76918756110</v>
      </c>
      <c r="D14" s="17">
        <f>hidden1!B4</f>
        <v>17777448057</v>
      </c>
    </row>
    <row r="15" spans="1:4" ht="30" customHeight="1" x14ac:dyDescent="0.25">
      <c r="A15" s="25" t="s">
        <v>11</v>
      </c>
      <c r="B15" s="16">
        <v>1040</v>
      </c>
      <c r="C15" s="17">
        <f>hidden1!A5</f>
        <v>83852439</v>
      </c>
      <c r="D15" s="17">
        <f>hidden1!B5</f>
        <v>46762373</v>
      </c>
    </row>
    <row r="16" spans="1:4" ht="15" customHeight="1" x14ac:dyDescent="0.25">
      <c r="A16" s="25" t="s">
        <v>5</v>
      </c>
      <c r="B16" s="16">
        <v>1050</v>
      </c>
      <c r="C16" s="17">
        <f>hidden1!A6</f>
        <v>2855644027</v>
      </c>
      <c r="D16" s="17">
        <f>hidden1!B6</f>
        <v>643981717</v>
      </c>
    </row>
    <row r="17" spans="1:4" ht="42" customHeight="1" x14ac:dyDescent="0.25">
      <c r="A17" s="25" t="s">
        <v>237</v>
      </c>
      <c r="B17" s="16">
        <v>1055</v>
      </c>
      <c r="C17" s="17">
        <f>hidden1!A7</f>
        <v>29340478</v>
      </c>
      <c r="D17" s="17">
        <f>hidden1!B7</f>
        <v>2335353</v>
      </c>
    </row>
    <row r="18" spans="1:4" ht="15" customHeight="1" x14ac:dyDescent="0.25">
      <c r="A18" s="25" t="s">
        <v>82</v>
      </c>
      <c r="B18" s="16">
        <v>1060</v>
      </c>
      <c r="C18" s="17">
        <f>hidden1!A8</f>
        <v>10727453490</v>
      </c>
      <c r="D18" s="17" t="s">
        <v>20</v>
      </c>
    </row>
    <row r="19" spans="1:4" ht="30" customHeight="1" x14ac:dyDescent="0.25">
      <c r="A19" s="25" t="s">
        <v>12</v>
      </c>
      <c r="B19" s="16">
        <v>1070</v>
      </c>
      <c r="C19" s="17">
        <f>hidden1!A9</f>
        <v>620259578</v>
      </c>
      <c r="D19" s="17" t="s">
        <v>20</v>
      </c>
    </row>
    <row r="20" spans="1:4" ht="30" customHeight="1" x14ac:dyDescent="0.25">
      <c r="A20" s="30" t="s">
        <v>75</v>
      </c>
      <c r="B20" s="23">
        <v>1071</v>
      </c>
      <c r="C20" s="17">
        <f>hidden1!A10</f>
        <v>21748</v>
      </c>
      <c r="D20" s="17" t="s">
        <v>20</v>
      </c>
    </row>
    <row r="21" spans="1:4" ht="15" customHeight="1" x14ac:dyDescent="0.25">
      <c r="A21" s="24" t="s">
        <v>6</v>
      </c>
      <c r="B21" s="16">
        <v>1080</v>
      </c>
      <c r="C21" s="17">
        <f>hidden1!A11</f>
        <v>10107463517</v>
      </c>
      <c r="D21" s="17" t="s">
        <v>20</v>
      </c>
    </row>
    <row r="22" spans="1:4" ht="30" customHeight="1" x14ac:dyDescent="0.25">
      <c r="A22" s="25" t="s">
        <v>9</v>
      </c>
      <c r="B22" s="16">
        <v>1084</v>
      </c>
      <c r="C22" s="17" t="s">
        <v>20</v>
      </c>
      <c r="D22" s="17">
        <f>hidden1!B12</f>
        <v>2483472741</v>
      </c>
    </row>
    <row r="23" spans="1:4" ht="15" customHeight="1" x14ac:dyDescent="0.25">
      <c r="A23" s="24" t="s">
        <v>7</v>
      </c>
      <c r="B23" s="16">
        <v>1090</v>
      </c>
      <c r="C23" s="17">
        <f>hidden1!A13</f>
        <v>1984622111</v>
      </c>
      <c r="D23" s="17" t="s">
        <v>20</v>
      </c>
    </row>
    <row r="24" spans="1:4" ht="15.75" customHeight="1" x14ac:dyDescent="0.25">
      <c r="A24" s="11" t="s">
        <v>23</v>
      </c>
      <c r="B24" s="16">
        <v>1100</v>
      </c>
      <c r="C24" s="17">
        <f>hidden1!A14</f>
        <v>302402637</v>
      </c>
      <c r="D24" s="17" t="s">
        <v>20</v>
      </c>
    </row>
    <row r="25" spans="1:4" ht="42" customHeight="1" x14ac:dyDescent="0.25">
      <c r="A25" s="24" t="s">
        <v>13</v>
      </c>
      <c r="B25" s="16">
        <v>1110</v>
      </c>
      <c r="C25" s="17">
        <f>hidden1!A15</f>
        <v>3885320</v>
      </c>
      <c r="D25" s="17" t="s">
        <v>20</v>
      </c>
    </row>
    <row r="26" spans="1:4" ht="15.75" customHeight="1" x14ac:dyDescent="0.25">
      <c r="A26" s="24" t="s">
        <v>14</v>
      </c>
      <c r="B26" s="16">
        <v>1120</v>
      </c>
      <c r="C26" s="17">
        <f>hidden1!A16</f>
        <v>309987122</v>
      </c>
      <c r="D26" s="17" t="s">
        <v>20</v>
      </c>
    </row>
    <row r="27" spans="1:4" ht="15.75" customHeight="1" x14ac:dyDescent="0.25">
      <c r="A27" s="11" t="s">
        <v>24</v>
      </c>
      <c r="B27" s="16">
        <v>1130</v>
      </c>
      <c r="C27" s="17">
        <f>hidden1!A17</f>
        <v>47088857</v>
      </c>
      <c r="D27" s="17" t="s">
        <v>20</v>
      </c>
    </row>
    <row r="28" spans="1:4" ht="15.75" customHeight="1" x14ac:dyDescent="0.25">
      <c r="A28" s="10" t="s">
        <v>10</v>
      </c>
      <c r="B28" s="16">
        <v>1140</v>
      </c>
      <c r="C28" s="17">
        <f>hidden1!A18</f>
        <v>110323060</v>
      </c>
      <c r="D28" s="17">
        <f>hidden1!B18</f>
        <v>12070634</v>
      </c>
    </row>
    <row r="29" spans="1:4" ht="15.75" customHeight="1" x14ac:dyDescent="0.25">
      <c r="A29" s="11" t="s">
        <v>24</v>
      </c>
      <c r="B29" s="16">
        <v>1150</v>
      </c>
      <c r="C29" s="17">
        <f>hidden1!A19</f>
        <v>16409952</v>
      </c>
      <c r="D29" s="17">
        <f>hidden1!B19</f>
        <v>1806807</v>
      </c>
    </row>
    <row r="30" spans="1:4" ht="30" customHeight="1" x14ac:dyDescent="0.25">
      <c r="A30" s="25" t="s">
        <v>54</v>
      </c>
      <c r="B30" s="16">
        <v>1157</v>
      </c>
      <c r="C30" s="17">
        <f>hidden1!A20</f>
        <v>124051912</v>
      </c>
      <c r="D30" s="17" t="s">
        <v>20</v>
      </c>
    </row>
    <row r="31" spans="1:4" ht="85.5" customHeight="1" x14ac:dyDescent="0.25">
      <c r="A31" s="25" t="s">
        <v>83</v>
      </c>
      <c r="B31" s="16">
        <v>1160</v>
      </c>
      <c r="C31" s="17">
        <f>hidden1!A21</f>
        <v>34344547</v>
      </c>
      <c r="D31" s="17" t="s">
        <v>20</v>
      </c>
    </row>
    <row r="32" spans="1:4" ht="30" customHeight="1" x14ac:dyDescent="0.25">
      <c r="A32" s="30" t="s">
        <v>76</v>
      </c>
      <c r="B32" s="23">
        <v>1161</v>
      </c>
      <c r="C32" s="17">
        <f>hidden1!A22</f>
        <v>7539</v>
      </c>
      <c r="D32" s="17" t="s">
        <v>20</v>
      </c>
    </row>
    <row r="33" spans="1:4" ht="56.25" customHeight="1" x14ac:dyDescent="0.25">
      <c r="A33" s="26" t="s">
        <v>260</v>
      </c>
      <c r="B33" s="16">
        <v>1170</v>
      </c>
      <c r="C33" s="17">
        <f>hidden1!A23</f>
        <v>671540</v>
      </c>
      <c r="D33" s="17" t="s">
        <v>20</v>
      </c>
    </row>
    <row r="34" spans="1:4" ht="15" customHeight="1" x14ac:dyDescent="0.25">
      <c r="A34" s="34" t="s">
        <v>84</v>
      </c>
      <c r="B34" s="23">
        <v>1171</v>
      </c>
      <c r="C34" s="17">
        <f>hidden1!A24</f>
        <v>1190744</v>
      </c>
      <c r="D34" s="17" t="s">
        <v>20</v>
      </c>
    </row>
    <row r="35" spans="1:4" ht="42" customHeight="1" x14ac:dyDescent="0.25">
      <c r="A35" s="30" t="s">
        <v>85</v>
      </c>
      <c r="B35" s="23">
        <v>1172</v>
      </c>
      <c r="C35" s="17">
        <f>hidden1!A25</f>
        <v>106</v>
      </c>
      <c r="D35" s="17" t="s">
        <v>20</v>
      </c>
    </row>
    <row r="36" spans="1:4" ht="42" customHeight="1" x14ac:dyDescent="0.25">
      <c r="A36" s="30" t="s">
        <v>86</v>
      </c>
      <c r="B36" s="23">
        <v>1175</v>
      </c>
      <c r="C36" s="17">
        <f>hidden1!A26</f>
        <v>0</v>
      </c>
      <c r="D36" s="17" t="s">
        <v>20</v>
      </c>
    </row>
    <row r="37" spans="1:4" ht="30" customHeight="1" x14ac:dyDescent="0.25">
      <c r="A37" s="30" t="s">
        <v>87</v>
      </c>
      <c r="B37" s="23">
        <v>1176</v>
      </c>
      <c r="C37" s="17">
        <f>hidden1!A27</f>
        <v>0</v>
      </c>
      <c r="D37" s="17" t="s">
        <v>20</v>
      </c>
    </row>
    <row r="38" spans="1:4" ht="56.25" customHeight="1" x14ac:dyDescent="0.25">
      <c r="A38" s="31" t="s">
        <v>239</v>
      </c>
      <c r="B38" s="16">
        <v>1180</v>
      </c>
      <c r="C38" s="17">
        <f>hidden1!A28</f>
        <v>160258743</v>
      </c>
      <c r="D38" s="17" t="s">
        <v>20</v>
      </c>
    </row>
    <row r="39" spans="1:4" ht="41.25" customHeight="1" x14ac:dyDescent="0.25">
      <c r="A39" s="26" t="s">
        <v>243</v>
      </c>
      <c r="B39" s="16">
        <v>1185</v>
      </c>
      <c r="C39" s="17">
        <f>hidden1!A29</f>
        <v>1476925</v>
      </c>
      <c r="D39" s="17" t="s">
        <v>20</v>
      </c>
    </row>
    <row r="40" spans="1:4" ht="30" customHeight="1" x14ac:dyDescent="0.25">
      <c r="A40" s="25" t="s">
        <v>15</v>
      </c>
      <c r="B40" s="16">
        <v>1190</v>
      </c>
      <c r="C40" s="17">
        <f>hidden1!A30</f>
        <v>0</v>
      </c>
      <c r="D40" s="17">
        <f>hidden1!B30</f>
        <v>0</v>
      </c>
    </row>
    <row r="41" spans="1:4" ht="56.25" customHeight="1" x14ac:dyDescent="0.25">
      <c r="A41" s="24" t="s">
        <v>88</v>
      </c>
      <c r="B41" s="18">
        <v>1191</v>
      </c>
      <c r="C41" s="17">
        <f>hidden1!A31</f>
        <v>0</v>
      </c>
      <c r="D41" s="17">
        <f>hidden1!B31</f>
        <v>0</v>
      </c>
    </row>
    <row r="42" spans="1:4" ht="17.100000000000001" customHeight="1" x14ac:dyDescent="0.25">
      <c r="A42" s="27"/>
      <c r="B42" s="19"/>
      <c r="C42" s="20"/>
      <c r="D42" s="20"/>
    </row>
    <row r="43" spans="1:4" ht="17.100000000000001" customHeight="1" x14ac:dyDescent="0.25">
      <c r="A43" s="27"/>
      <c r="B43" s="19"/>
      <c r="C43" s="20"/>
      <c r="D43" s="20"/>
    </row>
    <row r="44" spans="1:4" ht="12.75" customHeight="1" x14ac:dyDescent="0.25">
      <c r="A44" s="50" t="s">
        <v>1</v>
      </c>
      <c r="B44" s="51" t="s">
        <v>2</v>
      </c>
      <c r="C44" s="51">
        <v>1</v>
      </c>
      <c r="D44" s="28"/>
    </row>
    <row r="45" spans="1:4" ht="45" customHeight="1" x14ac:dyDescent="0.25">
      <c r="A45" s="24" t="s">
        <v>231</v>
      </c>
      <c r="B45" s="18">
        <v>1220</v>
      </c>
      <c r="C45" s="7">
        <f>hidden2!A1</f>
        <v>1027539</v>
      </c>
      <c r="D45" s="28"/>
    </row>
    <row r="46" spans="1:4" ht="15" customHeight="1" x14ac:dyDescent="0.25">
      <c r="A46" s="32" t="s">
        <v>89</v>
      </c>
      <c r="B46" s="18">
        <v>1221</v>
      </c>
      <c r="C46" s="7">
        <f>hidden2!A2</f>
        <v>906658</v>
      </c>
      <c r="D46" s="28"/>
    </row>
    <row r="47" spans="1:4" ht="14.25" customHeight="1" x14ac:dyDescent="0.25">
      <c r="A47" s="32" t="s">
        <v>90</v>
      </c>
      <c r="B47" s="18">
        <v>1223</v>
      </c>
      <c r="C47" s="7">
        <f>hidden2!A3</f>
        <v>120881</v>
      </c>
      <c r="D47" s="29"/>
    </row>
    <row r="48" spans="1:4" ht="41.25" customHeight="1" x14ac:dyDescent="0.25">
      <c r="A48" s="24" t="s">
        <v>77</v>
      </c>
      <c r="B48" s="18">
        <v>1230</v>
      </c>
      <c r="C48" s="7">
        <f>hidden2!A4</f>
        <v>398578</v>
      </c>
      <c r="D48" s="28"/>
    </row>
    <row r="49" spans="1:4" ht="30" customHeight="1" x14ac:dyDescent="0.25">
      <c r="A49" s="24" t="s">
        <v>52</v>
      </c>
      <c r="B49" s="18">
        <v>1250</v>
      </c>
      <c r="C49" s="7">
        <f>hidden2!A5</f>
        <v>127306</v>
      </c>
      <c r="D49" s="28"/>
    </row>
    <row r="50" spans="1:4" ht="30" customHeight="1" x14ac:dyDescent="0.25">
      <c r="A50" s="24" t="s">
        <v>53</v>
      </c>
      <c r="B50" s="18">
        <v>1260</v>
      </c>
      <c r="C50" s="7">
        <f>hidden2!A6</f>
        <v>531733</v>
      </c>
      <c r="D50" s="28"/>
    </row>
    <row r="51" spans="1:4" ht="71.25" customHeight="1" x14ac:dyDescent="0.25">
      <c r="A51" s="35" t="s">
        <v>236</v>
      </c>
      <c r="B51" s="36">
        <v>1261</v>
      </c>
      <c r="C51" s="7">
        <f>hidden2!A7</f>
        <v>0</v>
      </c>
      <c r="D51" s="15"/>
    </row>
  </sheetData>
  <mergeCells count="7">
    <mergeCell ref="A7:A8"/>
    <mergeCell ref="B7:B8"/>
    <mergeCell ref="D7:D8"/>
    <mergeCell ref="A10:D10"/>
    <mergeCell ref="A3:D3"/>
    <mergeCell ref="A4:D4"/>
    <mergeCell ref="C7:C8"/>
  </mergeCells>
  <phoneticPr fontId="0" type="noConversion"/>
  <printOptions horizontalCentered="1"/>
  <pageMargins left="0.39370078740157483" right="0.39370078740157483" top="0.39370078740157483" bottom="0.39370078740157483" header="0.19685039370078741" footer="0"/>
  <pageSetup paperSize="9" scale="85" orientation="portrait" verticalDpi="300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zoomScale="75" workbookViewId="0"/>
  </sheetViews>
  <sheetFormatPr defaultRowHeight="13.2" x14ac:dyDescent="0.25"/>
  <sheetData>
    <row r="1" spans="1:1" x14ac:dyDescent="0.25">
      <c r="A1">
        <v>1027539</v>
      </c>
    </row>
    <row r="2" spans="1:1" x14ac:dyDescent="0.25">
      <c r="A2">
        <v>906658</v>
      </c>
    </row>
    <row r="3" spans="1:1" x14ac:dyDescent="0.25">
      <c r="A3">
        <v>120881</v>
      </c>
    </row>
    <row r="4" spans="1:1" x14ac:dyDescent="0.25">
      <c r="A4">
        <v>398578</v>
      </c>
    </row>
    <row r="5" spans="1:1" x14ac:dyDescent="0.25">
      <c r="A5">
        <v>127306</v>
      </c>
    </row>
    <row r="6" spans="1:1" x14ac:dyDescent="0.25">
      <c r="A6">
        <v>531733</v>
      </c>
    </row>
    <row r="7" spans="1:1" x14ac:dyDescent="0.25">
      <c r="A7">
        <v>0</v>
      </c>
    </row>
    <row r="8" spans="1:1" x14ac:dyDescent="0.25">
      <c r="A8">
        <v>3112695</v>
      </c>
    </row>
  </sheetData>
  <phoneticPr fontId="6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75" workbookViewId="0"/>
  </sheetViews>
  <sheetFormatPr defaultRowHeight="13.2" x14ac:dyDescent="0.25"/>
  <sheetData>
    <row r="1" spans="1:2" x14ac:dyDescent="0.25">
      <c r="A1">
        <v>369188381</v>
      </c>
      <c r="B1">
        <v>10569979</v>
      </c>
    </row>
    <row r="2" spans="1:2" x14ac:dyDescent="0.25">
      <c r="A2">
        <v>327333782</v>
      </c>
      <c r="B2">
        <v>9028788</v>
      </c>
    </row>
    <row r="3" spans="1:2" x14ac:dyDescent="0.25">
      <c r="A3">
        <v>44387906</v>
      </c>
      <c r="B3">
        <v>1561521</v>
      </c>
    </row>
    <row r="4" spans="1:2" x14ac:dyDescent="0.25">
      <c r="A4">
        <v>8877578</v>
      </c>
      <c r="B4">
        <v>312306</v>
      </c>
    </row>
    <row r="5" spans="1:2" x14ac:dyDescent="0.25">
      <c r="A5">
        <v>1331633</v>
      </c>
      <c r="B5">
        <v>49608</v>
      </c>
    </row>
    <row r="6" spans="1:2" x14ac:dyDescent="0.25">
      <c r="A6">
        <v>2401323</v>
      </c>
      <c r="B6">
        <v>23062</v>
      </c>
    </row>
    <row r="7" spans="1:2" x14ac:dyDescent="0.25">
      <c r="A7">
        <v>15879</v>
      </c>
      <c r="B7">
        <v>883</v>
      </c>
    </row>
    <row r="8" spans="1:2" x14ac:dyDescent="0.25">
      <c r="A8">
        <v>634</v>
      </c>
      <c r="B8">
        <v>13</v>
      </c>
    </row>
    <row r="9" spans="1:2" x14ac:dyDescent="0.25">
      <c r="A9">
        <v>753537116</v>
      </c>
      <c r="B9">
        <v>21546160</v>
      </c>
    </row>
  </sheetData>
  <phoneticPr fontId="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75" workbookViewId="0"/>
  </sheetViews>
  <sheetFormatPr defaultRowHeight="13.2" x14ac:dyDescent="0.25"/>
  <sheetData>
    <row r="1" spans="1:3" x14ac:dyDescent="0.25">
      <c r="A1">
        <v>30201532</v>
      </c>
      <c r="B1">
        <v>28828027</v>
      </c>
      <c r="C1">
        <v>36010299</v>
      </c>
    </row>
    <row r="2" spans="1:3" x14ac:dyDescent="0.25">
      <c r="A2">
        <v>24032913</v>
      </c>
      <c r="B2">
        <v>17113956</v>
      </c>
      <c r="C2">
        <v>36084703</v>
      </c>
    </row>
    <row r="3" spans="1:3" x14ac:dyDescent="0.25">
      <c r="A3">
        <v>4756039</v>
      </c>
      <c r="B3">
        <v>11710240</v>
      </c>
      <c r="C3">
        <v>2119416</v>
      </c>
    </row>
    <row r="4" spans="1:3" x14ac:dyDescent="0.25">
      <c r="A4">
        <v>197941</v>
      </c>
      <c r="B4">
        <v>900008</v>
      </c>
      <c r="C4">
        <v>15889</v>
      </c>
    </row>
    <row r="5" spans="1:3" x14ac:dyDescent="0.25">
      <c r="A5">
        <v>753267</v>
      </c>
      <c r="B5">
        <v>1442042</v>
      </c>
      <c r="C5">
        <v>407995</v>
      </c>
    </row>
    <row r="6" spans="1:3" x14ac:dyDescent="0.25">
      <c r="A6">
        <v>142682</v>
      </c>
      <c r="B6">
        <v>351308</v>
      </c>
      <c r="C6">
        <v>63581</v>
      </c>
    </row>
    <row r="7" spans="1:3" x14ac:dyDescent="0.25">
      <c r="A7">
        <v>2889559</v>
      </c>
      <c r="B7">
        <v>0</v>
      </c>
      <c r="C7">
        <v>3094335</v>
      </c>
    </row>
    <row r="8" spans="1:3" x14ac:dyDescent="0.25">
      <c r="A8">
        <v>10</v>
      </c>
      <c r="B8">
        <v>7</v>
      </c>
      <c r="C8">
        <v>121</v>
      </c>
    </row>
    <row r="9" spans="1:3" x14ac:dyDescent="0.25">
      <c r="A9">
        <v>5</v>
      </c>
      <c r="B9">
        <v>0</v>
      </c>
      <c r="C9">
        <v>63</v>
      </c>
    </row>
    <row r="10" spans="1:3" x14ac:dyDescent="0.25">
      <c r="A10">
        <v>62973948</v>
      </c>
      <c r="B10">
        <v>60345588</v>
      </c>
      <c r="C10">
        <v>77796402</v>
      </c>
    </row>
  </sheetData>
  <phoneticPr fontId="6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75" workbookViewId="0"/>
  </sheetViews>
  <sheetFormatPr defaultRowHeight="13.2" x14ac:dyDescent="0.25"/>
  <sheetData>
    <row r="1" spans="1:2" x14ac:dyDescent="0.25">
      <c r="A1">
        <v>267241525</v>
      </c>
      <c r="B1">
        <v>119070912</v>
      </c>
    </row>
    <row r="2" spans="1:2" x14ac:dyDescent="0.25">
      <c r="A2">
        <v>248607504</v>
      </c>
      <c r="B2">
        <v>110022219</v>
      </c>
    </row>
    <row r="3" spans="1:2" x14ac:dyDescent="0.25">
      <c r="A3">
        <v>20265517</v>
      </c>
      <c r="B3">
        <v>12166308</v>
      </c>
    </row>
    <row r="4" spans="1:2" x14ac:dyDescent="0.25">
      <c r="A4">
        <v>213315</v>
      </c>
      <c r="B4">
        <v>249284</v>
      </c>
    </row>
    <row r="5" spans="1:2" x14ac:dyDescent="0.25">
      <c r="A5">
        <v>31997</v>
      </c>
      <c r="B5">
        <v>0</v>
      </c>
    </row>
    <row r="6" spans="1:2" x14ac:dyDescent="0.25">
      <c r="A6">
        <v>181318</v>
      </c>
      <c r="B6">
        <v>249284</v>
      </c>
    </row>
    <row r="7" spans="1:2" x14ac:dyDescent="0.25">
      <c r="A7">
        <v>3832871</v>
      </c>
      <c r="B7">
        <v>2183971</v>
      </c>
    </row>
    <row r="8" spans="1:2" x14ac:dyDescent="0.25">
      <c r="A8">
        <v>574932</v>
      </c>
      <c r="B8">
        <v>364984</v>
      </c>
    </row>
    <row r="9" spans="1:2" x14ac:dyDescent="0.25">
      <c r="A9">
        <v>2026756</v>
      </c>
      <c r="B9">
        <v>3145281</v>
      </c>
    </row>
    <row r="10" spans="1:2" x14ac:dyDescent="0.25">
      <c r="A10">
        <v>130</v>
      </c>
      <c r="B10">
        <v>751</v>
      </c>
    </row>
    <row r="11" spans="1:2" x14ac:dyDescent="0.25">
      <c r="A11">
        <v>39</v>
      </c>
      <c r="B11">
        <v>108</v>
      </c>
    </row>
    <row r="12" spans="1:2" x14ac:dyDescent="0.25">
      <c r="A12">
        <v>542975904</v>
      </c>
      <c r="B12">
        <v>247453102</v>
      </c>
    </row>
  </sheetData>
  <phoneticPr fontId="6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zoomScale="75" workbookViewId="0"/>
  </sheetViews>
  <sheetFormatPr defaultRowHeight="13.2" x14ac:dyDescent="0.25"/>
  <sheetData>
    <row r="1" spans="1:1" x14ac:dyDescent="0.25">
      <c r="A1">
        <v>1213320513</v>
      </c>
    </row>
    <row r="2" spans="1:1" x14ac:dyDescent="0.25">
      <c r="A2">
        <v>1059263799</v>
      </c>
    </row>
    <row r="3" spans="1:1" x14ac:dyDescent="0.25">
      <c r="A3">
        <v>187072014</v>
      </c>
    </row>
    <row r="4" spans="1:1" x14ac:dyDescent="0.25">
      <c r="A4">
        <v>37366086</v>
      </c>
    </row>
    <row r="5" spans="1:1" x14ac:dyDescent="0.25">
      <c r="A5">
        <v>5613794</v>
      </c>
    </row>
    <row r="6" spans="1:1" x14ac:dyDescent="0.25">
      <c r="A6">
        <v>33015300</v>
      </c>
    </row>
    <row r="7" spans="1:1" x14ac:dyDescent="0.25">
      <c r="A7">
        <v>4638</v>
      </c>
    </row>
    <row r="8" spans="1:1" x14ac:dyDescent="0.25">
      <c r="A8">
        <v>821</v>
      </c>
    </row>
    <row r="9" spans="1:1" x14ac:dyDescent="0.25">
      <c r="A9" s="12">
        <v>2535656965</v>
      </c>
    </row>
  </sheetData>
  <phoneticPr fontId="6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75" workbookViewId="0"/>
  </sheetViews>
  <sheetFormatPr defaultRowHeight="13.2" x14ac:dyDescent="0.25"/>
  <cols>
    <col min="1" max="1" width="10.33203125" customWidth="1"/>
  </cols>
  <sheetData>
    <row r="1" spans="1:1" x14ac:dyDescent="0.25">
      <c r="A1">
        <v>803532816</v>
      </c>
    </row>
    <row r="2" spans="1:1" x14ac:dyDescent="0.25">
      <c r="A2">
        <v>718847858</v>
      </c>
    </row>
    <row r="3" spans="1:1" x14ac:dyDescent="0.25">
      <c r="A3">
        <v>92514078</v>
      </c>
    </row>
    <row r="4" spans="1:1" x14ac:dyDescent="0.25">
      <c r="A4">
        <v>20024826</v>
      </c>
    </row>
    <row r="5" spans="1:1" x14ac:dyDescent="0.25">
      <c r="A5">
        <v>17836432</v>
      </c>
    </row>
    <row r="6" spans="1:1" x14ac:dyDescent="0.25">
      <c r="A6">
        <v>2800123</v>
      </c>
    </row>
    <row r="7" spans="1:1" x14ac:dyDescent="0.25">
      <c r="A7">
        <v>2087</v>
      </c>
    </row>
    <row r="8" spans="1:1" x14ac:dyDescent="0.25">
      <c r="A8">
        <v>552</v>
      </c>
    </row>
    <row r="9" spans="1:1" x14ac:dyDescent="0.25">
      <c r="A9">
        <v>3977</v>
      </c>
    </row>
    <row r="10" spans="1:1" x14ac:dyDescent="0.25">
      <c r="A10">
        <v>4397</v>
      </c>
    </row>
    <row r="11" spans="1:1" x14ac:dyDescent="0.25">
      <c r="A11">
        <v>1655567146</v>
      </c>
    </row>
  </sheetData>
  <phoneticPr fontId="6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3.2" x14ac:dyDescent="0.25"/>
  <sheetData>
    <row r="1" spans="1:1" x14ac:dyDescent="0.25">
      <c r="A1">
        <v>115480623</v>
      </c>
    </row>
    <row r="2" spans="1:1" x14ac:dyDescent="0.25">
      <c r="A2">
        <v>93723427</v>
      </c>
    </row>
    <row r="3" spans="1:1" x14ac:dyDescent="0.25">
      <c r="A3">
        <v>13426994</v>
      </c>
    </row>
    <row r="4" spans="1:1" x14ac:dyDescent="0.25">
      <c r="A4">
        <v>2685399</v>
      </c>
    </row>
    <row r="5" spans="1:1" x14ac:dyDescent="0.25">
      <c r="A5">
        <v>5095638</v>
      </c>
    </row>
    <row r="6" spans="1:1" x14ac:dyDescent="0.25">
      <c r="A6">
        <v>8</v>
      </c>
    </row>
    <row r="7" spans="1:1" x14ac:dyDescent="0.25">
      <c r="A7">
        <v>230412089</v>
      </c>
    </row>
  </sheetData>
  <phoneticPr fontId="6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3.2" x14ac:dyDescent="0.25"/>
  <sheetData>
    <row r="1" spans="1:1" x14ac:dyDescent="0.25">
      <c r="A1">
        <v>2899263577</v>
      </c>
    </row>
    <row r="2" spans="1:1" x14ac:dyDescent="0.25">
      <c r="A2">
        <v>2872179859</v>
      </c>
    </row>
    <row r="3" spans="1:1" x14ac:dyDescent="0.25">
      <c r="A3">
        <v>3360541250</v>
      </c>
    </row>
    <row r="4" spans="1:1" x14ac:dyDescent="0.25">
      <c r="A4">
        <v>3183112161</v>
      </c>
    </row>
    <row r="5" spans="1:1" x14ac:dyDescent="0.25">
      <c r="A5">
        <v>62893465</v>
      </c>
    </row>
    <row r="6" spans="1:1" x14ac:dyDescent="0.25">
      <c r="A6">
        <v>54212248</v>
      </c>
    </row>
    <row r="7" spans="1:1" x14ac:dyDescent="0.25">
      <c r="A7">
        <v>240304831</v>
      </c>
    </row>
    <row r="8" spans="1:1" x14ac:dyDescent="0.25">
      <c r="A8">
        <v>12672507391</v>
      </c>
    </row>
  </sheetData>
  <phoneticPr fontId="6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defaultRowHeight="13.2" x14ac:dyDescent="0.25"/>
  <sheetData>
    <row r="1" spans="1:1" x14ac:dyDescent="0.25">
      <c r="A1">
        <v>6746325890</v>
      </c>
    </row>
    <row r="2" spans="1:1" x14ac:dyDescent="0.25">
      <c r="A2">
        <v>3385210472</v>
      </c>
    </row>
    <row r="3" spans="1:1" x14ac:dyDescent="0.25">
      <c r="A3">
        <v>1770943113</v>
      </c>
    </row>
    <row r="4" spans="1:1" x14ac:dyDescent="0.25">
      <c r="A4">
        <v>1368323562</v>
      </c>
    </row>
    <row r="5" spans="1:1" x14ac:dyDescent="0.25">
      <c r="A5">
        <v>602416658</v>
      </c>
    </row>
    <row r="6" spans="1:1" x14ac:dyDescent="0.25">
      <c r="A6">
        <v>1096869268</v>
      </c>
    </row>
    <row r="7" spans="1:1" x14ac:dyDescent="0.25">
      <c r="A7">
        <v>797984513</v>
      </c>
    </row>
    <row r="8" spans="1:1" x14ac:dyDescent="0.25">
      <c r="A8">
        <v>73587615</v>
      </c>
    </row>
    <row r="9" spans="1:1" x14ac:dyDescent="0.25">
      <c r="A9">
        <v>467360716</v>
      </c>
    </row>
    <row r="10" spans="1:1" x14ac:dyDescent="0.25">
      <c r="A10">
        <v>225093261</v>
      </c>
    </row>
    <row r="11" spans="1:1" x14ac:dyDescent="0.25">
      <c r="A11">
        <v>201969723</v>
      </c>
    </row>
    <row r="12" spans="1:1" x14ac:dyDescent="0.25">
      <c r="A12">
        <v>197185983</v>
      </c>
    </row>
    <row r="13" spans="1:1" x14ac:dyDescent="0.25">
      <c r="A13">
        <v>28604249</v>
      </c>
    </row>
    <row r="14" spans="1:1" x14ac:dyDescent="0.25">
      <c r="A14">
        <v>11221731</v>
      </c>
    </row>
    <row r="15" spans="1:1" x14ac:dyDescent="0.25">
      <c r="A15">
        <v>572049</v>
      </c>
    </row>
    <row r="16" spans="1:1" x14ac:dyDescent="0.25">
      <c r="A16">
        <v>50869328</v>
      </c>
    </row>
    <row r="17" spans="1:1" x14ac:dyDescent="0.25">
      <c r="A17">
        <v>137300020</v>
      </c>
    </row>
    <row r="18" spans="1:1" x14ac:dyDescent="0.25">
      <c r="A18">
        <v>150834570</v>
      </c>
    </row>
    <row r="19" spans="1:1" x14ac:dyDescent="0.25">
      <c r="A19">
        <v>49422345</v>
      </c>
    </row>
    <row r="20" spans="1:1" x14ac:dyDescent="0.25">
      <c r="A20">
        <v>8785525</v>
      </c>
    </row>
    <row r="21" spans="1:1" x14ac:dyDescent="0.25">
      <c r="A21">
        <v>111931484</v>
      </c>
    </row>
    <row r="22" spans="1:1" x14ac:dyDescent="0.25">
      <c r="A22">
        <v>9846816</v>
      </c>
    </row>
    <row r="23" spans="1:1" x14ac:dyDescent="0.25">
      <c r="A23">
        <v>91142804</v>
      </c>
    </row>
    <row r="24" spans="1:1" x14ac:dyDescent="0.25">
      <c r="A24">
        <v>3598643</v>
      </c>
    </row>
    <row r="25" spans="1:1" x14ac:dyDescent="0.25">
      <c r="A25">
        <v>11885584</v>
      </c>
    </row>
    <row r="26" spans="1:1" x14ac:dyDescent="0.25">
      <c r="A26">
        <v>10987240</v>
      </c>
    </row>
    <row r="27" spans="1:1" x14ac:dyDescent="0.25">
      <c r="A27">
        <v>27907989</v>
      </c>
    </row>
    <row r="28" spans="1:1" x14ac:dyDescent="0.25">
      <c r="A28">
        <v>4108902</v>
      </c>
    </row>
    <row r="29" spans="1:1" x14ac:dyDescent="0.25">
      <c r="A29">
        <v>1795646</v>
      </c>
    </row>
    <row r="30" spans="1:1" x14ac:dyDescent="0.25">
      <c r="A30">
        <v>3482155</v>
      </c>
    </row>
    <row r="31" spans="1:1" x14ac:dyDescent="0.25">
      <c r="A31">
        <v>138167495</v>
      </c>
    </row>
    <row r="32" spans="1:1" x14ac:dyDescent="0.25">
      <c r="A32">
        <v>42086832</v>
      </c>
    </row>
    <row r="33" spans="1:1" x14ac:dyDescent="0.25">
      <c r="A33">
        <v>57540208</v>
      </c>
    </row>
    <row r="34" spans="1:1" x14ac:dyDescent="0.25">
      <c r="A34">
        <v>17885362389</v>
      </c>
    </row>
  </sheetData>
  <phoneticPr fontId="6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/>
  </sheetViews>
  <sheetFormatPr defaultRowHeight="13.2" x14ac:dyDescent="0.25"/>
  <sheetData>
    <row r="1" spans="1:2" x14ac:dyDescent="0.25">
      <c r="A1">
        <v>24105956</v>
      </c>
      <c r="B1">
        <v>853</v>
      </c>
    </row>
    <row r="2" spans="1:2" x14ac:dyDescent="0.25">
      <c r="A2">
        <v>3307271</v>
      </c>
      <c r="B2">
        <v>43</v>
      </c>
    </row>
    <row r="3" spans="1:2" x14ac:dyDescent="0.25">
      <c r="A3">
        <v>1610727</v>
      </c>
      <c r="B3">
        <v>98</v>
      </c>
    </row>
    <row r="4" spans="1:2" x14ac:dyDescent="0.25">
      <c r="A4">
        <v>74160</v>
      </c>
      <c r="B4">
        <v>3</v>
      </c>
    </row>
    <row r="5" spans="1:2" x14ac:dyDescent="0.25">
      <c r="A5">
        <v>0</v>
      </c>
      <c r="B5">
        <v>9389</v>
      </c>
    </row>
    <row r="6" spans="1:2" x14ac:dyDescent="0.25">
      <c r="A6">
        <v>121162175</v>
      </c>
      <c r="B6">
        <v>0</v>
      </c>
    </row>
    <row r="7" spans="1:2" x14ac:dyDescent="0.25">
      <c r="A7">
        <v>746077530</v>
      </c>
      <c r="B7">
        <v>0</v>
      </c>
    </row>
    <row r="8" spans="1:2" x14ac:dyDescent="0.25">
      <c r="A8">
        <v>289910</v>
      </c>
      <c r="B8">
        <v>81</v>
      </c>
    </row>
    <row r="9" spans="1:2" x14ac:dyDescent="0.25">
      <c r="A9">
        <v>1375818</v>
      </c>
      <c r="B9">
        <v>118</v>
      </c>
    </row>
    <row r="10" spans="1:2" x14ac:dyDescent="0.25">
      <c r="A10">
        <v>127208</v>
      </c>
      <c r="B10">
        <v>30</v>
      </c>
    </row>
    <row r="11" spans="1:2" x14ac:dyDescent="0.25">
      <c r="A11">
        <v>0</v>
      </c>
      <c r="B11">
        <v>0</v>
      </c>
    </row>
    <row r="12" spans="1:2" x14ac:dyDescent="0.25">
      <c r="A12">
        <v>199638</v>
      </c>
      <c r="B12">
        <v>20</v>
      </c>
    </row>
    <row r="13" spans="1:2" x14ac:dyDescent="0.25">
      <c r="A13">
        <v>0</v>
      </c>
      <c r="B13">
        <v>0</v>
      </c>
    </row>
    <row r="14" spans="1:2" x14ac:dyDescent="0.25">
      <c r="A14">
        <v>237667025</v>
      </c>
      <c r="B14">
        <v>239</v>
      </c>
    </row>
    <row r="15" spans="1:2" x14ac:dyDescent="0.25">
      <c r="A15">
        <v>37675186</v>
      </c>
      <c r="B15">
        <v>133</v>
      </c>
    </row>
    <row r="16" spans="1:2" x14ac:dyDescent="0.25">
      <c r="A16">
        <v>0</v>
      </c>
      <c r="B16">
        <v>0</v>
      </c>
    </row>
    <row r="17" spans="1:2" x14ac:dyDescent="0.25">
      <c r="A17">
        <v>3401814</v>
      </c>
      <c r="B17">
        <v>4</v>
      </c>
    </row>
    <row r="18" spans="1:2" x14ac:dyDescent="0.25">
      <c r="A18">
        <v>0</v>
      </c>
      <c r="B18">
        <v>0</v>
      </c>
    </row>
    <row r="19" spans="1:2" x14ac:dyDescent="0.25">
      <c r="A19">
        <v>7574098</v>
      </c>
      <c r="B19">
        <v>53</v>
      </c>
    </row>
    <row r="20" spans="1:2" x14ac:dyDescent="0.25">
      <c r="A20">
        <v>70558</v>
      </c>
      <c r="B20">
        <v>16</v>
      </c>
    </row>
    <row r="21" spans="1:2" x14ac:dyDescent="0.25">
      <c r="A21">
        <v>51775995</v>
      </c>
      <c r="B21">
        <v>269</v>
      </c>
    </row>
    <row r="22" spans="1:2" x14ac:dyDescent="0.25">
      <c r="A22">
        <v>137786</v>
      </c>
      <c r="B22">
        <v>5</v>
      </c>
    </row>
    <row r="23" spans="1:2" x14ac:dyDescent="0.25">
      <c r="A23">
        <v>3832533</v>
      </c>
      <c r="B23">
        <v>1</v>
      </c>
    </row>
    <row r="24" spans="1:2" x14ac:dyDescent="0.25">
      <c r="A24">
        <v>6846</v>
      </c>
      <c r="B24">
        <v>1</v>
      </c>
    </row>
    <row r="25" spans="1:2" x14ac:dyDescent="0.25">
      <c r="A25">
        <v>1911265</v>
      </c>
      <c r="B25">
        <v>27</v>
      </c>
    </row>
    <row r="26" spans="1:2" x14ac:dyDescent="0.25">
      <c r="A26">
        <v>3362271</v>
      </c>
      <c r="B26">
        <v>357</v>
      </c>
    </row>
    <row r="27" spans="1:2" x14ac:dyDescent="0.25">
      <c r="A27">
        <v>56243744</v>
      </c>
      <c r="B27">
        <v>26</v>
      </c>
    </row>
    <row r="28" spans="1:2" x14ac:dyDescent="0.25">
      <c r="A28">
        <v>8408798</v>
      </c>
      <c r="B28">
        <v>17</v>
      </c>
    </row>
    <row r="29" spans="1:2" x14ac:dyDescent="0.25">
      <c r="A29">
        <v>5152911</v>
      </c>
      <c r="B29">
        <v>661</v>
      </c>
    </row>
    <row r="30" spans="1:2" x14ac:dyDescent="0.25">
      <c r="A30">
        <v>2706372</v>
      </c>
      <c r="B30">
        <v>430</v>
      </c>
    </row>
    <row r="31" spans="1:2" x14ac:dyDescent="0.25">
      <c r="A31">
        <v>14345813</v>
      </c>
      <c r="B31">
        <v>1151</v>
      </c>
    </row>
    <row r="32" spans="1:2" x14ac:dyDescent="0.25">
      <c r="A32">
        <v>8860029</v>
      </c>
      <c r="B32">
        <v>2721</v>
      </c>
    </row>
    <row r="33" spans="1:2" x14ac:dyDescent="0.25">
      <c r="A33">
        <v>10034426</v>
      </c>
      <c r="B33">
        <v>134</v>
      </c>
    </row>
    <row r="34" spans="1:2" x14ac:dyDescent="0.25">
      <c r="A34">
        <v>925351</v>
      </c>
      <c r="B34">
        <v>102</v>
      </c>
    </row>
    <row r="35" spans="1:2" x14ac:dyDescent="0.25">
      <c r="A35">
        <v>34567819</v>
      </c>
      <c r="B35">
        <v>407</v>
      </c>
    </row>
    <row r="36" spans="1:2" x14ac:dyDescent="0.25">
      <c r="A36">
        <v>38034950</v>
      </c>
      <c r="B36">
        <v>2845</v>
      </c>
    </row>
    <row r="37" spans="1:2" x14ac:dyDescent="0.25">
      <c r="A37">
        <v>3704469</v>
      </c>
      <c r="B37">
        <v>1090</v>
      </c>
    </row>
    <row r="38" spans="1:2" x14ac:dyDescent="0.25">
      <c r="A38">
        <v>3154467</v>
      </c>
      <c r="B38">
        <v>636</v>
      </c>
    </row>
    <row r="39" spans="1:2" x14ac:dyDescent="0.25">
      <c r="A39">
        <v>6141419</v>
      </c>
      <c r="B39">
        <v>259</v>
      </c>
    </row>
    <row r="40" spans="1:2" x14ac:dyDescent="0.25">
      <c r="A40">
        <v>540695</v>
      </c>
      <c r="B40">
        <v>217</v>
      </c>
    </row>
    <row r="41" spans="1:2" x14ac:dyDescent="0.25">
      <c r="A41">
        <v>12355130</v>
      </c>
      <c r="B41">
        <v>3645</v>
      </c>
    </row>
    <row r="42" spans="1:2" x14ac:dyDescent="0.25">
      <c r="A42">
        <v>368</v>
      </c>
      <c r="B42">
        <v>1</v>
      </c>
    </row>
    <row r="43" spans="1:2" x14ac:dyDescent="0.25">
      <c r="A43">
        <v>0</v>
      </c>
      <c r="B43">
        <v>0</v>
      </c>
    </row>
    <row r="44" spans="1:2" x14ac:dyDescent="0.25">
      <c r="A44">
        <v>2326</v>
      </c>
      <c r="B44">
        <v>2</v>
      </c>
    </row>
    <row r="45" spans="1:2" x14ac:dyDescent="0.25">
      <c r="A45">
        <v>469242</v>
      </c>
      <c r="B45">
        <v>75</v>
      </c>
    </row>
    <row r="46" spans="1:2" x14ac:dyDescent="0.25">
      <c r="A46">
        <v>9949228</v>
      </c>
      <c r="B46">
        <v>87</v>
      </c>
    </row>
    <row r="47" spans="1:2" x14ac:dyDescent="0.25">
      <c r="A47">
        <v>3868774169</v>
      </c>
      <c r="B47">
        <v>326572</v>
      </c>
    </row>
    <row r="48" spans="1:2" x14ac:dyDescent="0.25">
      <c r="A48">
        <v>134719551</v>
      </c>
      <c r="B48">
        <v>1558</v>
      </c>
    </row>
    <row r="49" spans="1:2" x14ac:dyDescent="0.25">
      <c r="A49">
        <v>5464837047</v>
      </c>
      <c r="B49">
        <v>354376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zoomScale="90" zoomScaleNormal="75" workbookViewId="0">
      <selection activeCell="F15" sqref="F15"/>
    </sheetView>
  </sheetViews>
  <sheetFormatPr defaultRowHeight="13.2" x14ac:dyDescent="0.25"/>
  <cols>
    <col min="1" max="1" width="58.5546875" style="2" customWidth="1"/>
    <col min="2" max="2" width="10.33203125" style="2" customWidth="1"/>
    <col min="3" max="4" width="22.109375" style="2" customWidth="1"/>
    <col min="5" max="5" width="19.33203125" style="2" customWidth="1"/>
    <col min="6" max="16384" width="8.88671875" style="2"/>
  </cols>
  <sheetData>
    <row r="1" spans="1:5" ht="15.6" x14ac:dyDescent="0.3">
      <c r="A1" s="1"/>
      <c r="B1" s="1"/>
      <c r="C1" s="1"/>
      <c r="D1" s="1"/>
      <c r="E1" s="22" t="s">
        <v>238</v>
      </c>
    </row>
    <row r="2" spans="1:5" ht="22.5" customHeight="1" x14ac:dyDescent="0.3">
      <c r="A2" s="1"/>
      <c r="B2" s="1"/>
      <c r="C2" s="1"/>
      <c r="D2" s="1"/>
      <c r="E2" s="8"/>
    </row>
    <row r="3" spans="1:5" ht="41.25" customHeight="1" x14ac:dyDescent="0.25">
      <c r="A3" s="64" t="s">
        <v>81</v>
      </c>
      <c r="B3" s="65"/>
      <c r="C3" s="65"/>
      <c r="D3" s="65"/>
      <c r="E3" s="65"/>
    </row>
    <row r="4" spans="1:5" ht="15" customHeight="1" x14ac:dyDescent="0.25">
      <c r="A4" s="66" t="str">
        <f>hidden16!A9</f>
        <v>по состоянию на 01.10.2017 г.</v>
      </c>
      <c r="B4" s="66"/>
      <c r="C4" s="66"/>
      <c r="D4" s="66"/>
      <c r="E4" s="66"/>
    </row>
    <row r="5" spans="1:5" ht="15" customHeight="1" x14ac:dyDescent="0.25">
      <c r="A5" s="21"/>
      <c r="B5" s="5"/>
      <c r="C5" s="5"/>
      <c r="D5" s="5"/>
      <c r="E5" s="5"/>
    </row>
    <row r="6" spans="1:5" ht="15" customHeight="1" x14ac:dyDescent="0.25">
      <c r="A6" s="21" t="s">
        <v>18</v>
      </c>
      <c r="B6" s="3"/>
      <c r="C6" s="3"/>
      <c r="D6" s="3"/>
      <c r="E6" s="6" t="s">
        <v>0</v>
      </c>
    </row>
    <row r="7" spans="1:5" ht="36" customHeight="1" x14ac:dyDescent="0.25">
      <c r="A7" s="55" t="s">
        <v>78</v>
      </c>
      <c r="B7" s="72" t="s">
        <v>55</v>
      </c>
      <c r="C7" s="59" t="s">
        <v>91</v>
      </c>
      <c r="D7" s="72" t="s">
        <v>92</v>
      </c>
      <c r="E7" s="74"/>
    </row>
    <row r="8" spans="1:5" ht="76.5" customHeight="1" x14ac:dyDescent="0.25">
      <c r="A8" s="56"/>
      <c r="B8" s="73"/>
      <c r="C8" s="67"/>
      <c r="D8" s="75"/>
      <c r="E8" s="76"/>
    </row>
    <row r="9" spans="1:5" s="4" customFormat="1" x14ac:dyDescent="0.25">
      <c r="A9" s="13" t="s">
        <v>1</v>
      </c>
      <c r="B9" s="14" t="s">
        <v>2</v>
      </c>
      <c r="C9" s="14">
        <v>1</v>
      </c>
      <c r="D9" s="70">
        <v>2</v>
      </c>
      <c r="E9" s="71"/>
    </row>
    <row r="10" spans="1:5" s="4" customFormat="1" ht="21.75" customHeight="1" x14ac:dyDescent="0.25">
      <c r="A10" s="61" t="s">
        <v>22</v>
      </c>
      <c r="B10" s="62"/>
      <c r="C10" s="62"/>
      <c r="D10" s="62"/>
      <c r="E10" s="63"/>
    </row>
    <row r="11" spans="1:5" ht="15" customHeight="1" x14ac:dyDescent="0.25">
      <c r="A11" s="25" t="s">
        <v>93</v>
      </c>
      <c r="B11" s="16">
        <v>1300</v>
      </c>
      <c r="C11" s="17">
        <f>hidden3!A1</f>
        <v>369188381</v>
      </c>
      <c r="D11" s="68">
        <f>hidden3!B1</f>
        <v>10569979</v>
      </c>
      <c r="E11" s="69"/>
    </row>
    <row r="12" spans="1:5" ht="15" customHeight="1" x14ac:dyDescent="0.25">
      <c r="A12" s="25" t="s">
        <v>240</v>
      </c>
      <c r="B12" s="16">
        <v>1301</v>
      </c>
      <c r="C12" s="17">
        <f>hidden3!A2</f>
        <v>327333782</v>
      </c>
      <c r="D12" s="68">
        <f>hidden3!B2</f>
        <v>9028788</v>
      </c>
      <c r="E12" s="69"/>
    </row>
    <row r="13" spans="1:5" ht="15" customHeight="1" x14ac:dyDescent="0.25">
      <c r="A13" s="24" t="s">
        <v>57</v>
      </c>
      <c r="B13" s="18">
        <v>1310</v>
      </c>
      <c r="C13" s="17">
        <f>hidden3!A3</f>
        <v>44387906</v>
      </c>
      <c r="D13" s="68">
        <f>hidden3!B3</f>
        <v>1561521</v>
      </c>
      <c r="E13" s="69"/>
    </row>
    <row r="14" spans="1:5" ht="30" customHeight="1" x14ac:dyDescent="0.25">
      <c r="A14" s="25" t="s">
        <v>60</v>
      </c>
      <c r="B14" s="16">
        <v>1311</v>
      </c>
      <c r="C14" s="17">
        <f>hidden3!A4</f>
        <v>8877578</v>
      </c>
      <c r="D14" s="68">
        <f>hidden3!B4</f>
        <v>312306</v>
      </c>
      <c r="E14" s="69"/>
    </row>
    <row r="15" spans="1:5" ht="15" customHeight="1" x14ac:dyDescent="0.25">
      <c r="A15" s="11" t="s">
        <v>23</v>
      </c>
      <c r="B15" s="16">
        <v>1312</v>
      </c>
      <c r="C15" s="17">
        <f>hidden3!A5</f>
        <v>1331633</v>
      </c>
      <c r="D15" s="68">
        <f>hidden3!B5</f>
        <v>49608</v>
      </c>
      <c r="E15" s="69"/>
    </row>
    <row r="16" spans="1:5" ht="30" customHeight="1" x14ac:dyDescent="0.25">
      <c r="A16" s="25" t="s">
        <v>74</v>
      </c>
      <c r="B16" s="16">
        <v>1320</v>
      </c>
      <c r="C16" s="17">
        <f>hidden3!A6</f>
        <v>2401323</v>
      </c>
      <c r="D16" s="68">
        <f>hidden3!B6</f>
        <v>23062</v>
      </c>
      <c r="E16" s="69"/>
    </row>
    <row r="17" spans="1:5" ht="30" customHeight="1" x14ac:dyDescent="0.25">
      <c r="A17" s="25" t="s">
        <v>94</v>
      </c>
      <c r="B17" s="16">
        <v>1330</v>
      </c>
      <c r="C17" s="17">
        <f>hidden3!A7</f>
        <v>15879</v>
      </c>
      <c r="D17" s="68">
        <f>hidden3!B7</f>
        <v>883</v>
      </c>
      <c r="E17" s="69"/>
    </row>
    <row r="18" spans="1:5" ht="15" customHeight="1" x14ac:dyDescent="0.25">
      <c r="A18" s="11" t="s">
        <v>95</v>
      </c>
      <c r="B18" s="16">
        <v>1331</v>
      </c>
      <c r="C18" s="17">
        <f>hidden3!A8</f>
        <v>634</v>
      </c>
      <c r="D18" s="68">
        <f>hidden3!B8</f>
        <v>13</v>
      </c>
      <c r="E18" s="69"/>
    </row>
    <row r="20" spans="1:5" ht="15" customHeight="1" x14ac:dyDescent="0.25">
      <c r="A20" s="21"/>
    </row>
    <row r="21" spans="1:5" ht="13.8" x14ac:dyDescent="0.25">
      <c r="A21" s="21" t="s">
        <v>18</v>
      </c>
      <c r="B21" s="3"/>
      <c r="C21" s="3"/>
      <c r="D21" s="3"/>
      <c r="E21" s="6" t="s">
        <v>0</v>
      </c>
    </row>
    <row r="22" spans="1:5" ht="36" customHeight="1" x14ac:dyDescent="0.25">
      <c r="A22" s="55" t="s">
        <v>78</v>
      </c>
      <c r="B22" s="55" t="s">
        <v>55</v>
      </c>
      <c r="C22" s="77" t="s">
        <v>263</v>
      </c>
      <c r="D22" s="78"/>
      <c r="E22" s="55" t="s">
        <v>232</v>
      </c>
    </row>
    <row r="23" spans="1:5" ht="76.5" customHeight="1" x14ac:dyDescent="0.25">
      <c r="A23" s="56"/>
      <c r="B23" s="56"/>
      <c r="C23" s="53" t="s">
        <v>261</v>
      </c>
      <c r="D23" s="53" t="s">
        <v>262</v>
      </c>
      <c r="E23" s="56"/>
    </row>
    <row r="24" spans="1:5" x14ac:dyDescent="0.25">
      <c r="A24" s="13" t="s">
        <v>1</v>
      </c>
      <c r="B24" s="14" t="s">
        <v>2</v>
      </c>
      <c r="C24" s="14">
        <v>1</v>
      </c>
      <c r="D24" s="14">
        <v>2</v>
      </c>
      <c r="E24" s="14">
        <v>3</v>
      </c>
    </row>
    <row r="25" spans="1:5" ht="17.399999999999999" x14ac:dyDescent="0.25">
      <c r="A25" s="61" t="s">
        <v>59</v>
      </c>
      <c r="B25" s="62"/>
      <c r="C25" s="62"/>
      <c r="D25" s="62"/>
      <c r="E25" s="63"/>
    </row>
    <row r="26" spans="1:5" ht="13.8" x14ac:dyDescent="0.25">
      <c r="A26" s="25" t="s">
        <v>93</v>
      </c>
      <c r="B26" s="16">
        <v>1350</v>
      </c>
      <c r="C26" s="17">
        <f>hidden4!A1</f>
        <v>30201532</v>
      </c>
      <c r="D26" s="17">
        <f>hidden4!B1</f>
        <v>28828027</v>
      </c>
      <c r="E26" s="17">
        <f>hidden4!C1</f>
        <v>36010299</v>
      </c>
    </row>
    <row r="27" spans="1:5" ht="13.8" x14ac:dyDescent="0.25">
      <c r="A27" s="25" t="s">
        <v>240</v>
      </c>
      <c r="B27" s="16">
        <v>1351</v>
      </c>
      <c r="C27" s="17">
        <f>hidden4!A2</f>
        <v>24032913</v>
      </c>
      <c r="D27" s="17">
        <f>hidden4!B2</f>
        <v>17113956</v>
      </c>
      <c r="E27" s="17">
        <f>hidden4!C2</f>
        <v>36084703</v>
      </c>
    </row>
    <row r="28" spans="1:5" ht="13.8" x14ac:dyDescent="0.25">
      <c r="A28" s="24" t="s">
        <v>57</v>
      </c>
      <c r="B28" s="18">
        <v>1360</v>
      </c>
      <c r="C28" s="17">
        <f>hidden4!A3</f>
        <v>4756039</v>
      </c>
      <c r="D28" s="17">
        <f>hidden4!B3</f>
        <v>11710240</v>
      </c>
      <c r="E28" s="17">
        <f>hidden4!C3</f>
        <v>2119416</v>
      </c>
    </row>
    <row r="29" spans="1:5" ht="27.6" x14ac:dyDescent="0.25">
      <c r="A29" s="25" t="s">
        <v>96</v>
      </c>
      <c r="B29" s="16">
        <v>1370</v>
      </c>
      <c r="C29" s="17">
        <f>hidden4!A4</f>
        <v>197941</v>
      </c>
      <c r="D29" s="17">
        <f>hidden4!B4</f>
        <v>900008</v>
      </c>
      <c r="E29" s="17">
        <f>hidden4!C4</f>
        <v>15889</v>
      </c>
    </row>
    <row r="30" spans="1:5" ht="27.6" x14ac:dyDescent="0.25">
      <c r="A30" s="25" t="s">
        <v>97</v>
      </c>
      <c r="B30" s="16">
        <v>1371</v>
      </c>
      <c r="C30" s="17">
        <f>hidden4!A5</f>
        <v>753267</v>
      </c>
      <c r="D30" s="17">
        <f>hidden4!B5</f>
        <v>1442042</v>
      </c>
      <c r="E30" s="17">
        <f>hidden4!C5</f>
        <v>407995</v>
      </c>
    </row>
    <row r="31" spans="1:5" ht="13.8" x14ac:dyDescent="0.25">
      <c r="A31" s="11" t="s">
        <v>23</v>
      </c>
      <c r="B31" s="16">
        <v>1372</v>
      </c>
      <c r="C31" s="17">
        <f>hidden4!A6</f>
        <v>142682</v>
      </c>
      <c r="D31" s="17">
        <f>hidden4!B6</f>
        <v>351308</v>
      </c>
      <c r="E31" s="17">
        <f>hidden4!C6</f>
        <v>63581</v>
      </c>
    </row>
    <row r="32" spans="1:5" ht="27.6" x14ac:dyDescent="0.25">
      <c r="A32" s="25" t="s">
        <v>74</v>
      </c>
      <c r="B32" s="16">
        <v>1380</v>
      </c>
      <c r="C32" s="17">
        <f>hidden4!A7</f>
        <v>2889559</v>
      </c>
      <c r="D32" s="17">
        <f>hidden4!B7</f>
        <v>0</v>
      </c>
      <c r="E32" s="17">
        <f>hidden4!C7</f>
        <v>3094335</v>
      </c>
    </row>
    <row r="33" spans="1:5" ht="27.6" x14ac:dyDescent="0.25">
      <c r="A33" s="25" t="s">
        <v>98</v>
      </c>
      <c r="B33" s="16">
        <v>1390</v>
      </c>
      <c r="C33" s="17">
        <f>hidden4!A8</f>
        <v>10</v>
      </c>
      <c r="D33" s="17">
        <f>hidden4!B8</f>
        <v>7</v>
      </c>
      <c r="E33" s="17">
        <f>hidden4!C8</f>
        <v>121</v>
      </c>
    </row>
    <row r="34" spans="1:5" ht="13.8" x14ac:dyDescent="0.25">
      <c r="A34" s="11" t="s">
        <v>95</v>
      </c>
      <c r="B34" s="16">
        <v>1391</v>
      </c>
      <c r="C34" s="17">
        <f>hidden4!A9</f>
        <v>5</v>
      </c>
      <c r="D34" s="17">
        <f>hidden4!B9</f>
        <v>0</v>
      </c>
      <c r="E34" s="17">
        <f>hidden4!C9</f>
        <v>63</v>
      </c>
    </row>
    <row r="36" spans="1:5" ht="15" customHeight="1" x14ac:dyDescent="0.25">
      <c r="A36" s="21"/>
    </row>
    <row r="37" spans="1:5" ht="13.8" x14ac:dyDescent="0.25">
      <c r="A37" s="21" t="s">
        <v>18</v>
      </c>
      <c r="E37" s="6" t="s">
        <v>0</v>
      </c>
    </row>
    <row r="38" spans="1:5" ht="36" customHeight="1" x14ac:dyDescent="0.25">
      <c r="A38" s="55" t="s">
        <v>78</v>
      </c>
      <c r="B38" s="59" t="s">
        <v>55</v>
      </c>
      <c r="C38" s="59" t="s">
        <v>99</v>
      </c>
      <c r="D38" s="72" t="s">
        <v>241</v>
      </c>
      <c r="E38" s="74"/>
    </row>
    <row r="39" spans="1:5" ht="76.5" customHeight="1" x14ac:dyDescent="0.25">
      <c r="A39" s="56"/>
      <c r="B39" s="59"/>
      <c r="C39" s="67"/>
      <c r="D39" s="75"/>
      <c r="E39" s="76"/>
    </row>
    <row r="40" spans="1:5" x14ac:dyDescent="0.25">
      <c r="A40" s="13" t="s">
        <v>1</v>
      </c>
      <c r="B40" s="14" t="s">
        <v>2</v>
      </c>
      <c r="C40" s="14">
        <v>1</v>
      </c>
      <c r="D40" s="70">
        <v>2</v>
      </c>
      <c r="E40" s="71"/>
    </row>
    <row r="41" spans="1:5" ht="17.399999999999999" x14ac:dyDescent="0.25">
      <c r="A41" s="61" t="s">
        <v>28</v>
      </c>
      <c r="B41" s="62"/>
      <c r="C41" s="62"/>
      <c r="D41" s="62"/>
      <c r="E41" s="63"/>
    </row>
    <row r="42" spans="1:5" ht="13.8" x14ac:dyDescent="0.25">
      <c r="A42" s="25" t="s">
        <v>93</v>
      </c>
      <c r="B42" s="16">
        <v>1400</v>
      </c>
      <c r="C42" s="17">
        <f>hidden5!A1</f>
        <v>267241525</v>
      </c>
      <c r="D42" s="68">
        <f>hidden5!B1</f>
        <v>119070912</v>
      </c>
      <c r="E42" s="69"/>
    </row>
    <row r="43" spans="1:5" ht="13.8" x14ac:dyDescent="0.25">
      <c r="A43" s="25" t="s">
        <v>240</v>
      </c>
      <c r="B43" s="16">
        <v>1401</v>
      </c>
      <c r="C43" s="17">
        <f>hidden5!A2</f>
        <v>248607504</v>
      </c>
      <c r="D43" s="68">
        <f>hidden5!B2</f>
        <v>110022219</v>
      </c>
      <c r="E43" s="69"/>
    </row>
    <row r="44" spans="1:5" ht="13.8" x14ac:dyDescent="0.25">
      <c r="A44" s="24" t="s">
        <v>57</v>
      </c>
      <c r="B44" s="18">
        <v>1410</v>
      </c>
      <c r="C44" s="17">
        <f>hidden5!A3</f>
        <v>20265517</v>
      </c>
      <c r="D44" s="68">
        <f>hidden5!B3</f>
        <v>12166308</v>
      </c>
      <c r="E44" s="69"/>
    </row>
    <row r="45" spans="1:5" ht="13.8" x14ac:dyDescent="0.25">
      <c r="A45" s="25" t="s">
        <v>100</v>
      </c>
      <c r="B45" s="16">
        <v>1420</v>
      </c>
      <c r="C45" s="17">
        <f>hidden5!A4</f>
        <v>213315</v>
      </c>
      <c r="D45" s="68">
        <f>hidden5!B4</f>
        <v>249284</v>
      </c>
      <c r="E45" s="69"/>
    </row>
    <row r="46" spans="1:5" ht="13.8" x14ac:dyDescent="0.25">
      <c r="A46" s="11" t="s">
        <v>23</v>
      </c>
      <c r="B46" s="16">
        <v>1421</v>
      </c>
      <c r="C46" s="17">
        <f>hidden5!A5</f>
        <v>31997</v>
      </c>
      <c r="D46" s="68" t="s">
        <v>20</v>
      </c>
      <c r="E46" s="69"/>
    </row>
    <row r="47" spans="1:5" ht="13.8" x14ac:dyDescent="0.25">
      <c r="A47" s="11" t="s">
        <v>84</v>
      </c>
      <c r="B47" s="16">
        <v>1422</v>
      </c>
      <c r="C47" s="17">
        <f>hidden5!A6</f>
        <v>181318</v>
      </c>
      <c r="D47" s="68">
        <f>hidden5!B6</f>
        <v>249284</v>
      </c>
      <c r="E47" s="69"/>
    </row>
    <row r="48" spans="1:5" ht="27.6" x14ac:dyDescent="0.25">
      <c r="A48" s="25" t="s">
        <v>97</v>
      </c>
      <c r="B48" s="16">
        <v>1430</v>
      </c>
      <c r="C48" s="17">
        <f>hidden5!A7</f>
        <v>3832871</v>
      </c>
      <c r="D48" s="68">
        <f>hidden5!B7</f>
        <v>2183971</v>
      </c>
      <c r="E48" s="69"/>
    </row>
    <row r="49" spans="1:5" ht="13.8" x14ac:dyDescent="0.25">
      <c r="A49" s="11" t="s">
        <v>23</v>
      </c>
      <c r="B49" s="16">
        <v>1431</v>
      </c>
      <c r="C49" s="17">
        <f>hidden5!A8</f>
        <v>574932</v>
      </c>
      <c r="D49" s="68">
        <f>hidden5!B8</f>
        <v>364984</v>
      </c>
      <c r="E49" s="69"/>
    </row>
    <row r="50" spans="1:5" ht="27.6" x14ac:dyDescent="0.25">
      <c r="A50" s="25" t="s">
        <v>74</v>
      </c>
      <c r="B50" s="16">
        <v>1440</v>
      </c>
      <c r="C50" s="17">
        <f>hidden5!A9</f>
        <v>2026756</v>
      </c>
      <c r="D50" s="68">
        <f>hidden5!B9</f>
        <v>3145281</v>
      </c>
      <c r="E50" s="69"/>
    </row>
    <row r="51" spans="1:5" ht="27.6" x14ac:dyDescent="0.25">
      <c r="A51" s="25" t="s">
        <v>101</v>
      </c>
      <c r="B51" s="16">
        <v>1450</v>
      </c>
      <c r="C51" s="17">
        <f>hidden5!A10</f>
        <v>130</v>
      </c>
      <c r="D51" s="68">
        <f>hidden5!B10</f>
        <v>751</v>
      </c>
      <c r="E51" s="69"/>
    </row>
    <row r="52" spans="1:5" ht="13.8" x14ac:dyDescent="0.25">
      <c r="A52" s="11" t="s">
        <v>95</v>
      </c>
      <c r="B52" s="16">
        <v>1451</v>
      </c>
      <c r="C52" s="17">
        <f>hidden5!A11</f>
        <v>39</v>
      </c>
      <c r="D52" s="68">
        <f>hidden5!B11</f>
        <v>108</v>
      </c>
      <c r="E52" s="69"/>
    </row>
  </sheetData>
  <mergeCells count="38">
    <mergeCell ref="D9:E9"/>
    <mergeCell ref="D7:E8"/>
    <mergeCell ref="A25:E25"/>
    <mergeCell ref="A38:A39"/>
    <mergeCell ref="B38:B39"/>
    <mergeCell ref="C38:C39"/>
    <mergeCell ref="A10:E10"/>
    <mergeCell ref="C22:D22"/>
    <mergeCell ref="D11:E11"/>
    <mergeCell ref="D12:E12"/>
    <mergeCell ref="D13:E13"/>
    <mergeCell ref="D14:E14"/>
    <mergeCell ref="D15:E15"/>
    <mergeCell ref="D16:E16"/>
    <mergeCell ref="E22:E23"/>
    <mergeCell ref="D38:E39"/>
    <mergeCell ref="A3:E3"/>
    <mergeCell ref="A4:E4"/>
    <mergeCell ref="A7:A8"/>
    <mergeCell ref="B7:B8"/>
    <mergeCell ref="C7:C8"/>
    <mergeCell ref="D42:E42"/>
    <mergeCell ref="D43:E43"/>
    <mergeCell ref="D44:E44"/>
    <mergeCell ref="D17:E17"/>
    <mergeCell ref="D18:E18"/>
    <mergeCell ref="A41:E41"/>
    <mergeCell ref="A22:A23"/>
    <mergeCell ref="B22:B23"/>
    <mergeCell ref="D40:E40"/>
    <mergeCell ref="D51:E51"/>
    <mergeCell ref="D52:E52"/>
    <mergeCell ref="D45:E45"/>
    <mergeCell ref="D46:E46"/>
    <mergeCell ref="D47:E47"/>
    <mergeCell ref="D48:E48"/>
    <mergeCell ref="D49:E49"/>
    <mergeCell ref="D50:E50"/>
  </mergeCells>
  <printOptions horizontalCentered="1"/>
  <pageMargins left="0.39370078740157483" right="0.39370078740157483" top="0.39370078740157483" bottom="0.39370078740157483" header="0.19685039370078741" footer="0"/>
  <pageSetup paperSize="9" scale="70" orientation="portrait" verticalDpi="300" r:id="rId1"/>
  <headerFooter alignWithMargins="0">
    <oddHeader>&amp;R&amp;P</oddHeader>
  </headerFooter>
  <rowBreaks count="1" manualBreakCount="1">
    <brk id="3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3.2" x14ac:dyDescent="0.25"/>
  <sheetData>
    <row r="1" spans="1:2" x14ac:dyDescent="0.25">
      <c r="A1">
        <v>0</v>
      </c>
      <c r="B1">
        <v>0</v>
      </c>
    </row>
    <row r="2" spans="1:2" x14ac:dyDescent="0.25">
      <c r="A2">
        <v>6058</v>
      </c>
      <c r="B2">
        <v>11</v>
      </c>
    </row>
    <row r="3" spans="1:2" x14ac:dyDescent="0.25">
      <c r="A3">
        <v>10115754</v>
      </c>
      <c r="B3">
        <v>1</v>
      </c>
    </row>
    <row r="4" spans="1:2" x14ac:dyDescent="0.25">
      <c r="A4">
        <v>179799116</v>
      </c>
      <c r="B4">
        <v>102</v>
      </c>
    </row>
    <row r="5" spans="1:2" x14ac:dyDescent="0.25">
      <c r="A5">
        <v>9649</v>
      </c>
      <c r="B5">
        <v>14</v>
      </c>
    </row>
    <row r="6" spans="1:2" x14ac:dyDescent="0.25">
      <c r="A6">
        <v>25338487</v>
      </c>
      <c r="B6">
        <v>82</v>
      </c>
    </row>
    <row r="7" spans="1:2" x14ac:dyDescent="0.25">
      <c r="A7">
        <v>752428</v>
      </c>
      <c r="B7">
        <v>10</v>
      </c>
    </row>
    <row r="8" spans="1:2" x14ac:dyDescent="0.25">
      <c r="A8">
        <v>13847742</v>
      </c>
      <c r="B8">
        <v>25</v>
      </c>
    </row>
    <row r="9" spans="1:2" x14ac:dyDescent="0.25">
      <c r="A9">
        <v>4635</v>
      </c>
      <c r="B9">
        <v>1</v>
      </c>
    </row>
    <row r="10" spans="1:2" x14ac:dyDescent="0.25">
      <c r="A10">
        <v>1748641704</v>
      </c>
      <c r="B10">
        <v>1</v>
      </c>
    </row>
    <row r="11" spans="1:2" x14ac:dyDescent="0.25">
      <c r="A11">
        <v>112062</v>
      </c>
      <c r="B11">
        <v>3</v>
      </c>
    </row>
    <row r="12" spans="1:2" x14ac:dyDescent="0.25">
      <c r="A12">
        <v>4481715</v>
      </c>
      <c r="B12">
        <v>5</v>
      </c>
    </row>
    <row r="13" spans="1:2" x14ac:dyDescent="0.25">
      <c r="A13">
        <v>0</v>
      </c>
      <c r="B13">
        <v>0</v>
      </c>
    </row>
    <row r="14" spans="1:2" x14ac:dyDescent="0.25">
      <c r="A14">
        <v>1983109350</v>
      </c>
      <c r="B14">
        <v>255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/>
  </sheetViews>
  <sheetFormatPr defaultRowHeight="13.2" x14ac:dyDescent="0.25"/>
  <sheetData>
    <row r="1" spans="1:2" x14ac:dyDescent="0.25">
      <c r="A1">
        <v>0</v>
      </c>
      <c r="B1">
        <v>0</v>
      </c>
    </row>
    <row r="2" spans="1:2" x14ac:dyDescent="0.25">
      <c r="A2">
        <v>0</v>
      </c>
      <c r="B2">
        <v>0</v>
      </c>
    </row>
    <row r="3" spans="1:2" x14ac:dyDescent="0.25">
      <c r="A3">
        <v>0</v>
      </c>
      <c r="B3">
        <v>0</v>
      </c>
    </row>
    <row r="4" spans="1:2" x14ac:dyDescent="0.25">
      <c r="A4">
        <v>0</v>
      </c>
      <c r="B4">
        <v>0</v>
      </c>
    </row>
    <row r="5" spans="1:2" x14ac:dyDescent="0.25">
      <c r="A5">
        <v>0</v>
      </c>
      <c r="B5">
        <v>0</v>
      </c>
    </row>
    <row r="6" spans="1:2" x14ac:dyDescent="0.25">
      <c r="A6">
        <v>0</v>
      </c>
      <c r="B6">
        <v>0</v>
      </c>
    </row>
    <row r="7" spans="1:2" x14ac:dyDescent="0.25">
      <c r="A7">
        <v>0</v>
      </c>
      <c r="B7">
        <v>0</v>
      </c>
    </row>
    <row r="8" spans="1:2" x14ac:dyDescent="0.25">
      <c r="A8">
        <v>0</v>
      </c>
      <c r="B8">
        <v>0</v>
      </c>
    </row>
    <row r="9" spans="1:2" x14ac:dyDescent="0.25">
      <c r="A9">
        <v>0</v>
      </c>
      <c r="B9">
        <v>0</v>
      </c>
    </row>
    <row r="10" spans="1:2" x14ac:dyDescent="0.25">
      <c r="A10">
        <v>0</v>
      </c>
      <c r="B10">
        <v>0</v>
      </c>
    </row>
    <row r="11" spans="1:2" x14ac:dyDescent="0.25">
      <c r="A11">
        <v>0</v>
      </c>
      <c r="B11">
        <v>0</v>
      </c>
    </row>
    <row r="12" spans="1:2" x14ac:dyDescent="0.25">
      <c r="A12">
        <v>0</v>
      </c>
      <c r="B12">
        <v>0</v>
      </c>
    </row>
    <row r="13" spans="1:2" x14ac:dyDescent="0.25">
      <c r="A13">
        <v>0</v>
      </c>
      <c r="B13">
        <v>0</v>
      </c>
    </row>
    <row r="14" spans="1:2" x14ac:dyDescent="0.25">
      <c r="A14">
        <v>0</v>
      </c>
      <c r="B14">
        <v>0</v>
      </c>
    </row>
    <row r="15" spans="1:2" x14ac:dyDescent="0.25">
      <c r="A15">
        <v>0</v>
      </c>
      <c r="B15">
        <v>0</v>
      </c>
    </row>
    <row r="16" spans="1:2" x14ac:dyDescent="0.25">
      <c r="A16">
        <v>0</v>
      </c>
      <c r="B16">
        <v>0</v>
      </c>
    </row>
    <row r="17" spans="1:2" x14ac:dyDescent="0.25">
      <c r="A17">
        <v>0</v>
      </c>
      <c r="B17">
        <v>0</v>
      </c>
    </row>
    <row r="18" spans="1:2" x14ac:dyDescent="0.25">
      <c r="A18">
        <v>0</v>
      </c>
      <c r="B18">
        <v>0</v>
      </c>
    </row>
    <row r="19" spans="1:2" x14ac:dyDescent="0.25">
      <c r="A19">
        <v>0</v>
      </c>
      <c r="B19">
        <v>0</v>
      </c>
    </row>
    <row r="20" spans="1:2" x14ac:dyDescent="0.25">
      <c r="A20">
        <v>0</v>
      </c>
      <c r="B20">
        <v>0</v>
      </c>
    </row>
    <row r="21" spans="1:2" x14ac:dyDescent="0.25">
      <c r="A21">
        <v>0</v>
      </c>
      <c r="B21">
        <v>0</v>
      </c>
    </row>
    <row r="22" spans="1:2" x14ac:dyDescent="0.25">
      <c r="A22">
        <v>0</v>
      </c>
      <c r="B22">
        <v>0</v>
      </c>
    </row>
    <row r="23" spans="1:2" x14ac:dyDescent="0.25">
      <c r="A23">
        <v>0</v>
      </c>
      <c r="B23">
        <v>0</v>
      </c>
    </row>
    <row r="24" spans="1:2" x14ac:dyDescent="0.25">
      <c r="A24">
        <v>0</v>
      </c>
      <c r="B24">
        <v>0</v>
      </c>
    </row>
    <row r="25" spans="1:2" x14ac:dyDescent="0.25">
      <c r="A25">
        <v>0</v>
      </c>
      <c r="B25">
        <v>0</v>
      </c>
    </row>
    <row r="26" spans="1:2" x14ac:dyDescent="0.25">
      <c r="A26">
        <v>0</v>
      </c>
      <c r="B26">
        <v>0</v>
      </c>
    </row>
    <row r="27" spans="1:2" x14ac:dyDescent="0.25">
      <c r="A27">
        <v>0</v>
      </c>
      <c r="B27">
        <v>0</v>
      </c>
    </row>
    <row r="28" spans="1:2" x14ac:dyDescent="0.25">
      <c r="A28">
        <v>0</v>
      </c>
      <c r="B28">
        <v>0</v>
      </c>
    </row>
    <row r="29" spans="1:2" x14ac:dyDescent="0.25">
      <c r="A29">
        <v>0</v>
      </c>
      <c r="B29">
        <v>0</v>
      </c>
    </row>
    <row r="30" spans="1:2" x14ac:dyDescent="0.25">
      <c r="A30">
        <v>0</v>
      </c>
      <c r="B30">
        <v>0</v>
      </c>
    </row>
    <row r="31" spans="1:2" x14ac:dyDescent="0.25">
      <c r="A31">
        <v>0</v>
      </c>
      <c r="B31">
        <v>0</v>
      </c>
    </row>
    <row r="32" spans="1:2" x14ac:dyDescent="0.25">
      <c r="A32">
        <v>0</v>
      </c>
      <c r="B32">
        <v>0</v>
      </c>
    </row>
    <row r="33" spans="1:2" x14ac:dyDescent="0.25">
      <c r="A33">
        <v>0</v>
      </c>
      <c r="B33">
        <v>0</v>
      </c>
    </row>
    <row r="34" spans="1:2" x14ac:dyDescent="0.25">
      <c r="A34">
        <v>0</v>
      </c>
      <c r="B34">
        <v>0</v>
      </c>
    </row>
    <row r="35" spans="1:2" x14ac:dyDescent="0.25">
      <c r="A35">
        <v>0</v>
      </c>
      <c r="B35">
        <v>0</v>
      </c>
    </row>
    <row r="36" spans="1:2" x14ac:dyDescent="0.25">
      <c r="A36">
        <v>0</v>
      </c>
      <c r="B36">
        <v>0</v>
      </c>
    </row>
    <row r="37" spans="1:2" x14ac:dyDescent="0.25">
      <c r="A37">
        <v>0</v>
      </c>
      <c r="B37">
        <v>0</v>
      </c>
    </row>
    <row r="38" spans="1:2" x14ac:dyDescent="0.25">
      <c r="A38">
        <v>0</v>
      </c>
      <c r="B38">
        <v>0</v>
      </c>
    </row>
    <row r="39" spans="1:2" x14ac:dyDescent="0.25">
      <c r="A39">
        <v>0</v>
      </c>
      <c r="B39">
        <v>0</v>
      </c>
    </row>
    <row r="40" spans="1:2" x14ac:dyDescent="0.25">
      <c r="A40">
        <v>0</v>
      </c>
      <c r="B40">
        <v>0</v>
      </c>
    </row>
    <row r="41" spans="1:2" x14ac:dyDescent="0.25">
      <c r="A41">
        <v>0</v>
      </c>
      <c r="B41">
        <v>0</v>
      </c>
    </row>
    <row r="42" spans="1:2" x14ac:dyDescent="0.25">
      <c r="A42">
        <v>0</v>
      </c>
      <c r="B42">
        <v>0</v>
      </c>
    </row>
    <row r="43" spans="1:2" x14ac:dyDescent="0.25">
      <c r="A43">
        <v>0</v>
      </c>
      <c r="B43">
        <v>0</v>
      </c>
    </row>
    <row r="44" spans="1:2" x14ac:dyDescent="0.25">
      <c r="A44">
        <v>0</v>
      </c>
      <c r="B44">
        <v>0</v>
      </c>
    </row>
    <row r="45" spans="1:2" x14ac:dyDescent="0.25">
      <c r="A45">
        <v>0</v>
      </c>
      <c r="B45">
        <v>0</v>
      </c>
    </row>
    <row r="46" spans="1:2" x14ac:dyDescent="0.25">
      <c r="A46">
        <v>0</v>
      </c>
      <c r="B46">
        <v>0</v>
      </c>
    </row>
    <row r="47" spans="1:2" x14ac:dyDescent="0.25">
      <c r="A47">
        <v>0</v>
      </c>
      <c r="B47">
        <v>0</v>
      </c>
    </row>
    <row r="48" spans="1:2" x14ac:dyDescent="0.25">
      <c r="A48">
        <v>0</v>
      </c>
      <c r="B48">
        <v>0</v>
      </c>
    </row>
    <row r="49" spans="1:2" x14ac:dyDescent="0.25">
      <c r="A49">
        <v>0</v>
      </c>
      <c r="B49">
        <v>0</v>
      </c>
    </row>
    <row r="50" spans="1:2" x14ac:dyDescent="0.25">
      <c r="A50">
        <v>0</v>
      </c>
      <c r="B50">
        <v>0</v>
      </c>
    </row>
    <row r="51" spans="1:2" x14ac:dyDescent="0.25">
      <c r="A51">
        <v>0</v>
      </c>
      <c r="B51">
        <v>0</v>
      </c>
    </row>
    <row r="52" spans="1:2" x14ac:dyDescent="0.25">
      <c r="A52">
        <v>0</v>
      </c>
      <c r="B52">
        <v>0</v>
      </c>
    </row>
    <row r="53" spans="1:2" x14ac:dyDescent="0.25">
      <c r="A53">
        <v>0</v>
      </c>
      <c r="B53">
        <v>0</v>
      </c>
    </row>
    <row r="54" spans="1:2" x14ac:dyDescent="0.25">
      <c r="A54">
        <v>0</v>
      </c>
      <c r="B54">
        <v>0</v>
      </c>
    </row>
    <row r="55" spans="1:2" x14ac:dyDescent="0.25">
      <c r="A55">
        <v>0</v>
      </c>
      <c r="B55">
        <v>0</v>
      </c>
    </row>
    <row r="56" spans="1:2" x14ac:dyDescent="0.25">
      <c r="A56">
        <v>0</v>
      </c>
      <c r="B56">
        <v>0</v>
      </c>
    </row>
    <row r="57" spans="1:2" x14ac:dyDescent="0.25">
      <c r="A57">
        <v>0</v>
      </c>
      <c r="B57">
        <v>0</v>
      </c>
    </row>
    <row r="58" spans="1:2" x14ac:dyDescent="0.25">
      <c r="A58">
        <v>0</v>
      </c>
      <c r="B58">
        <v>0</v>
      </c>
    </row>
    <row r="59" spans="1:2" x14ac:dyDescent="0.25">
      <c r="A59">
        <v>0</v>
      </c>
      <c r="B59">
        <v>0</v>
      </c>
    </row>
    <row r="60" spans="1:2" x14ac:dyDescent="0.25">
      <c r="A60">
        <v>0</v>
      </c>
      <c r="B60">
        <v>0</v>
      </c>
    </row>
    <row r="61" spans="1:2" x14ac:dyDescent="0.25">
      <c r="A61">
        <v>0</v>
      </c>
      <c r="B61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>
        <v>0</v>
      </c>
      <c r="B1">
        <v>0</v>
      </c>
    </row>
    <row r="2" spans="1:2" x14ac:dyDescent="0.25">
      <c r="A2">
        <v>0</v>
      </c>
      <c r="B2">
        <v>0</v>
      </c>
    </row>
    <row r="3" spans="1:2" x14ac:dyDescent="0.25">
      <c r="A3">
        <v>0</v>
      </c>
      <c r="B3">
        <v>0</v>
      </c>
    </row>
    <row r="4" spans="1:2" x14ac:dyDescent="0.25">
      <c r="A4">
        <v>0</v>
      </c>
      <c r="B4">
        <v>0</v>
      </c>
    </row>
    <row r="5" spans="1:2" x14ac:dyDescent="0.25">
      <c r="A5">
        <v>0</v>
      </c>
      <c r="B5">
        <v>0</v>
      </c>
    </row>
    <row r="6" spans="1:2" x14ac:dyDescent="0.25">
      <c r="A6">
        <v>0</v>
      </c>
      <c r="B6">
        <v>0</v>
      </c>
    </row>
    <row r="7" spans="1:2" x14ac:dyDescent="0.25">
      <c r="A7">
        <v>0</v>
      </c>
      <c r="B7">
        <v>0</v>
      </c>
    </row>
    <row r="8" spans="1:2" x14ac:dyDescent="0.25">
      <c r="A8">
        <v>0</v>
      </c>
      <c r="B8">
        <v>0</v>
      </c>
    </row>
    <row r="9" spans="1:2" x14ac:dyDescent="0.25">
      <c r="A9">
        <v>0</v>
      </c>
      <c r="B9">
        <v>0</v>
      </c>
    </row>
    <row r="10" spans="1:2" x14ac:dyDescent="0.25">
      <c r="A10">
        <v>0</v>
      </c>
      <c r="B10">
        <v>0</v>
      </c>
    </row>
    <row r="11" spans="1:2" x14ac:dyDescent="0.25">
      <c r="A11">
        <v>0</v>
      </c>
      <c r="B11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>
    <row r="1" spans="1:1" x14ac:dyDescent="0.25">
      <c r="A1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3.2" x14ac:dyDescent="0.25"/>
  <sheetData>
    <row r="1" spans="1:2" x14ac:dyDescent="0.25">
      <c r="A1" t="s">
        <v>264</v>
      </c>
      <c r="B1">
        <v>1</v>
      </c>
    </row>
    <row r="2" spans="1:2" x14ac:dyDescent="0.25">
      <c r="A2" t="s">
        <v>265</v>
      </c>
      <c r="B2">
        <v>2</v>
      </c>
    </row>
    <row r="3" spans="1:2" x14ac:dyDescent="0.25">
      <c r="A3" t="s">
        <v>266</v>
      </c>
      <c r="B3">
        <v>3</v>
      </c>
    </row>
    <row r="4" spans="1:2" x14ac:dyDescent="0.25">
      <c r="A4" t="s">
        <v>267</v>
      </c>
      <c r="B4">
        <v>4</v>
      </c>
    </row>
    <row r="5" spans="1:2" x14ac:dyDescent="0.25">
      <c r="A5" t="s">
        <v>268</v>
      </c>
      <c r="B5">
        <v>5</v>
      </c>
    </row>
    <row r="6" spans="1:2" x14ac:dyDescent="0.25">
      <c r="A6" t="s">
        <v>269</v>
      </c>
      <c r="B6">
        <v>6</v>
      </c>
    </row>
    <row r="7" spans="1:2" x14ac:dyDescent="0.25">
      <c r="A7" t="s">
        <v>270</v>
      </c>
      <c r="B7">
        <v>7</v>
      </c>
    </row>
    <row r="8" spans="1:2" x14ac:dyDescent="0.25">
      <c r="A8" t="s">
        <v>271</v>
      </c>
      <c r="B8">
        <v>8</v>
      </c>
    </row>
    <row r="9" spans="1:2" x14ac:dyDescent="0.25">
      <c r="A9" t="s">
        <v>272</v>
      </c>
      <c r="B9">
        <v>9</v>
      </c>
    </row>
    <row r="10" spans="1:2" x14ac:dyDescent="0.25">
      <c r="A10" t="s">
        <v>273</v>
      </c>
      <c r="B10">
        <v>10</v>
      </c>
    </row>
    <row r="11" spans="1:2" x14ac:dyDescent="0.25">
      <c r="A11" t="s">
        <v>274</v>
      </c>
      <c r="B11">
        <v>11</v>
      </c>
    </row>
    <row r="12" spans="1:2" x14ac:dyDescent="0.25">
      <c r="A12" t="s">
        <v>275</v>
      </c>
      <c r="B12">
        <v>12</v>
      </c>
    </row>
    <row r="13" spans="1:2" x14ac:dyDescent="0.25">
      <c r="A13" t="s">
        <v>276</v>
      </c>
      <c r="B13">
        <v>13</v>
      </c>
    </row>
    <row r="14" spans="1:2" x14ac:dyDescent="0.25">
      <c r="A14" t="s">
        <v>277</v>
      </c>
      <c r="B14">
        <v>14</v>
      </c>
    </row>
    <row r="15" spans="1:2" x14ac:dyDescent="0.25">
      <c r="A15" t="s">
        <v>278</v>
      </c>
      <c r="B15">
        <v>15</v>
      </c>
    </row>
    <row r="16" spans="1:2" x14ac:dyDescent="0.25">
      <c r="A16" t="s">
        <v>279</v>
      </c>
      <c r="B16">
        <v>16</v>
      </c>
    </row>
    <row r="17" spans="1:2" x14ac:dyDescent="0.25">
      <c r="A17" t="s">
        <v>280</v>
      </c>
      <c r="B17">
        <v>17</v>
      </c>
    </row>
    <row r="18" spans="1:2" x14ac:dyDescent="0.25">
      <c r="A18" t="s">
        <v>281</v>
      </c>
      <c r="B18">
        <v>18</v>
      </c>
    </row>
    <row r="19" spans="1:2" x14ac:dyDescent="0.25">
      <c r="A19" t="s">
        <v>282</v>
      </c>
      <c r="B19">
        <v>19</v>
      </c>
    </row>
    <row r="20" spans="1:2" x14ac:dyDescent="0.25">
      <c r="A20" t="s">
        <v>283</v>
      </c>
      <c r="B20">
        <v>20</v>
      </c>
    </row>
    <row r="21" spans="1:2" x14ac:dyDescent="0.25">
      <c r="A21" t="s">
        <v>284</v>
      </c>
      <c r="B21">
        <v>21</v>
      </c>
    </row>
    <row r="22" spans="1:2" x14ac:dyDescent="0.25">
      <c r="A22" t="s">
        <v>285</v>
      </c>
      <c r="B22">
        <v>22</v>
      </c>
    </row>
    <row r="23" spans="1:2" x14ac:dyDescent="0.25">
      <c r="A23" t="s">
        <v>286</v>
      </c>
      <c r="B23">
        <v>23</v>
      </c>
    </row>
    <row r="24" spans="1:2" x14ac:dyDescent="0.25">
      <c r="A24" t="s">
        <v>287</v>
      </c>
      <c r="B24">
        <v>24</v>
      </c>
    </row>
    <row r="25" spans="1:2" x14ac:dyDescent="0.25">
      <c r="A25" t="s">
        <v>288</v>
      </c>
      <c r="B25">
        <v>25</v>
      </c>
    </row>
    <row r="26" spans="1:2" x14ac:dyDescent="0.25">
      <c r="A26" t="s">
        <v>289</v>
      </c>
      <c r="B26">
        <v>26</v>
      </c>
    </row>
    <row r="27" spans="1:2" x14ac:dyDescent="0.25">
      <c r="A27" t="s">
        <v>290</v>
      </c>
      <c r="B27">
        <v>27</v>
      </c>
    </row>
    <row r="28" spans="1:2" x14ac:dyDescent="0.25">
      <c r="A28" t="s">
        <v>291</v>
      </c>
      <c r="B28">
        <v>28</v>
      </c>
    </row>
    <row r="29" spans="1:2" x14ac:dyDescent="0.25">
      <c r="A29" t="s">
        <v>292</v>
      </c>
      <c r="B29">
        <v>29</v>
      </c>
    </row>
    <row r="30" spans="1:2" x14ac:dyDescent="0.25">
      <c r="A30" t="s">
        <v>293</v>
      </c>
      <c r="B30">
        <v>30</v>
      </c>
    </row>
    <row r="31" spans="1:2" x14ac:dyDescent="0.25">
      <c r="A31" t="s">
        <v>294</v>
      </c>
      <c r="B31">
        <v>31</v>
      </c>
    </row>
    <row r="32" spans="1:2" x14ac:dyDescent="0.25">
      <c r="A32" t="s">
        <v>295</v>
      </c>
      <c r="B32">
        <v>32</v>
      </c>
    </row>
    <row r="33" spans="1:2" x14ac:dyDescent="0.25">
      <c r="A33" t="s">
        <v>296</v>
      </c>
      <c r="B33">
        <v>33</v>
      </c>
    </row>
    <row r="34" spans="1:2" x14ac:dyDescent="0.25">
      <c r="A34" t="s">
        <v>297</v>
      </c>
      <c r="B34">
        <v>34</v>
      </c>
    </row>
    <row r="35" spans="1:2" x14ac:dyDescent="0.25">
      <c r="A35" t="s">
        <v>298</v>
      </c>
      <c r="B35">
        <v>35</v>
      </c>
    </row>
    <row r="36" spans="1:2" x14ac:dyDescent="0.25">
      <c r="A36" t="s">
        <v>299</v>
      </c>
      <c r="B36">
        <v>36</v>
      </c>
    </row>
    <row r="37" spans="1:2" x14ac:dyDescent="0.25">
      <c r="A37" t="s">
        <v>300</v>
      </c>
      <c r="B37">
        <v>37</v>
      </c>
    </row>
    <row r="38" spans="1:2" x14ac:dyDescent="0.25">
      <c r="A38" t="s">
        <v>301</v>
      </c>
      <c r="B38">
        <v>38</v>
      </c>
    </row>
    <row r="39" spans="1:2" x14ac:dyDescent="0.25">
      <c r="A39" t="s">
        <v>302</v>
      </c>
      <c r="B39">
        <v>39</v>
      </c>
    </row>
    <row r="40" spans="1:2" x14ac:dyDescent="0.25">
      <c r="A40" t="s">
        <v>303</v>
      </c>
      <c r="B40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="90" zoomScaleNormal="75" workbookViewId="0">
      <selection activeCell="F15" sqref="F15"/>
    </sheetView>
  </sheetViews>
  <sheetFormatPr defaultRowHeight="13.2" x14ac:dyDescent="0.25"/>
  <cols>
    <col min="1" max="1" width="68.6640625" style="2" customWidth="1"/>
    <col min="2" max="2" width="10.33203125" style="2" customWidth="1"/>
    <col min="3" max="3" width="22.5546875" style="2" customWidth="1"/>
    <col min="4" max="16384" width="8.88671875" style="2"/>
  </cols>
  <sheetData>
    <row r="1" spans="1:3" ht="15.6" x14ac:dyDescent="0.3">
      <c r="A1" s="1"/>
      <c r="B1" s="1"/>
      <c r="C1" s="22" t="s">
        <v>238</v>
      </c>
    </row>
    <row r="2" spans="1:3" ht="22.5" customHeight="1" x14ac:dyDescent="0.3">
      <c r="A2" s="1"/>
      <c r="B2" s="1"/>
      <c r="C2" s="8"/>
    </row>
    <row r="3" spans="1:3" ht="41.25" customHeight="1" x14ac:dyDescent="0.25">
      <c r="A3" s="64" t="s">
        <v>81</v>
      </c>
      <c r="B3" s="65"/>
      <c r="C3" s="65"/>
    </row>
    <row r="4" spans="1:3" ht="15" customHeight="1" x14ac:dyDescent="0.25">
      <c r="A4" s="66" t="str">
        <f>hidden16!A9</f>
        <v>по состоянию на 01.10.2017 г.</v>
      </c>
      <c r="B4" s="66"/>
      <c r="C4" s="66"/>
    </row>
    <row r="5" spans="1:3" ht="15" customHeight="1" x14ac:dyDescent="0.25">
      <c r="A5" s="21"/>
      <c r="B5" s="5"/>
      <c r="C5" s="5"/>
    </row>
    <row r="6" spans="1:3" ht="15" customHeight="1" x14ac:dyDescent="0.25">
      <c r="A6" s="21" t="s">
        <v>18</v>
      </c>
      <c r="B6" s="3"/>
      <c r="C6" s="6" t="s">
        <v>0</v>
      </c>
    </row>
    <row r="7" spans="1:3" ht="12.75" customHeight="1" x14ac:dyDescent="0.25">
      <c r="A7" s="55" t="s">
        <v>78</v>
      </c>
      <c r="B7" s="57" t="s">
        <v>55</v>
      </c>
      <c r="C7" s="59" t="s">
        <v>229</v>
      </c>
    </row>
    <row r="8" spans="1:3" ht="30" customHeight="1" x14ac:dyDescent="0.25">
      <c r="A8" s="56"/>
      <c r="B8" s="58"/>
      <c r="C8" s="60"/>
    </row>
    <row r="9" spans="1:3" s="4" customFormat="1" x14ac:dyDescent="0.25">
      <c r="A9" s="13" t="s">
        <v>1</v>
      </c>
      <c r="B9" s="14" t="s">
        <v>2</v>
      </c>
      <c r="C9" s="14">
        <v>1</v>
      </c>
    </row>
    <row r="10" spans="1:3" s="4" customFormat="1" ht="21.75" customHeight="1" x14ac:dyDescent="0.25">
      <c r="A10" s="61" t="s">
        <v>29</v>
      </c>
      <c r="B10" s="62"/>
      <c r="C10" s="63"/>
    </row>
    <row r="11" spans="1:3" ht="43.5" customHeight="1" x14ac:dyDescent="0.25">
      <c r="A11" s="37" t="s">
        <v>102</v>
      </c>
      <c r="B11" s="16">
        <v>1500</v>
      </c>
      <c r="C11" s="17">
        <f>hidden6!A1</f>
        <v>1213320513</v>
      </c>
    </row>
    <row r="12" spans="1:3" ht="15" customHeight="1" x14ac:dyDescent="0.25">
      <c r="A12" s="25" t="s">
        <v>240</v>
      </c>
      <c r="B12" s="16">
        <v>1501</v>
      </c>
      <c r="C12" s="17">
        <f>hidden6!A2</f>
        <v>1059263799</v>
      </c>
    </row>
    <row r="13" spans="1:3" ht="15" customHeight="1" x14ac:dyDescent="0.25">
      <c r="A13" s="24" t="s">
        <v>57</v>
      </c>
      <c r="B13" s="18">
        <v>1510</v>
      </c>
      <c r="C13" s="17">
        <f>hidden6!A3</f>
        <v>187072014</v>
      </c>
    </row>
    <row r="14" spans="1:3" ht="30" customHeight="1" x14ac:dyDescent="0.25">
      <c r="A14" s="25" t="s">
        <v>60</v>
      </c>
      <c r="B14" s="16">
        <v>1511</v>
      </c>
      <c r="C14" s="17">
        <f>hidden6!A4</f>
        <v>37366086</v>
      </c>
    </row>
    <row r="15" spans="1:3" ht="15" customHeight="1" x14ac:dyDescent="0.25">
      <c r="A15" s="11" t="s">
        <v>23</v>
      </c>
      <c r="B15" s="16">
        <v>1512</v>
      </c>
      <c r="C15" s="17">
        <f>hidden6!A5</f>
        <v>5613794</v>
      </c>
    </row>
    <row r="16" spans="1:3" ht="15" customHeight="1" x14ac:dyDescent="0.25">
      <c r="A16" s="25" t="s">
        <v>74</v>
      </c>
      <c r="B16" s="16">
        <v>1520</v>
      </c>
      <c r="C16" s="17">
        <f>hidden6!A6</f>
        <v>33015300</v>
      </c>
    </row>
    <row r="17" spans="1:3" ht="30" customHeight="1" x14ac:dyDescent="0.25">
      <c r="A17" s="25" t="s">
        <v>103</v>
      </c>
      <c r="B17" s="16">
        <v>1530</v>
      </c>
      <c r="C17" s="17">
        <f>hidden6!A7</f>
        <v>4638</v>
      </c>
    </row>
    <row r="18" spans="1:3" ht="15" customHeight="1" x14ac:dyDescent="0.25">
      <c r="A18" s="11" t="s">
        <v>95</v>
      </c>
      <c r="B18" s="16">
        <v>1531</v>
      </c>
      <c r="C18" s="17">
        <f>hidden6!A8</f>
        <v>821</v>
      </c>
    </row>
    <row r="20" spans="1:3" ht="15" customHeight="1" x14ac:dyDescent="0.25">
      <c r="A20" s="21"/>
    </row>
    <row r="21" spans="1:3" ht="13.8" x14ac:dyDescent="0.25">
      <c r="A21" s="21" t="s">
        <v>18</v>
      </c>
      <c r="C21" s="6" t="s">
        <v>0</v>
      </c>
    </row>
    <row r="22" spans="1:3" ht="12.75" customHeight="1" x14ac:dyDescent="0.25">
      <c r="A22" s="55" t="s">
        <v>78</v>
      </c>
      <c r="B22" s="59" t="s">
        <v>55</v>
      </c>
      <c r="C22" s="59" t="s">
        <v>229</v>
      </c>
    </row>
    <row r="23" spans="1:3" ht="30" customHeight="1" x14ac:dyDescent="0.25">
      <c r="A23" s="56"/>
      <c r="B23" s="59"/>
      <c r="C23" s="60"/>
    </row>
    <row r="24" spans="1:3" s="4" customFormat="1" x14ac:dyDescent="0.25">
      <c r="A24" s="13" t="s">
        <v>1</v>
      </c>
      <c r="B24" s="14" t="s">
        <v>2</v>
      </c>
      <c r="C24" s="14">
        <v>1</v>
      </c>
    </row>
    <row r="25" spans="1:3" s="4" customFormat="1" ht="21.75" customHeight="1" x14ac:dyDescent="0.25">
      <c r="A25" s="61" t="s">
        <v>104</v>
      </c>
      <c r="B25" s="62"/>
      <c r="C25" s="63"/>
    </row>
    <row r="26" spans="1:3" ht="57" customHeight="1" x14ac:dyDescent="0.25">
      <c r="A26" s="37" t="s">
        <v>105</v>
      </c>
      <c r="B26" s="16">
        <v>1600</v>
      </c>
      <c r="C26" s="17">
        <f>hidden7!A1</f>
        <v>803532816</v>
      </c>
    </row>
    <row r="27" spans="1:3" ht="15" customHeight="1" x14ac:dyDescent="0.25">
      <c r="A27" s="25" t="s">
        <v>106</v>
      </c>
      <c r="B27" s="16">
        <v>1610</v>
      </c>
      <c r="C27" s="17">
        <f>hidden7!A2</f>
        <v>718847858</v>
      </c>
    </row>
    <row r="28" spans="1:3" ht="15" customHeight="1" x14ac:dyDescent="0.25">
      <c r="A28" s="24" t="s">
        <v>16</v>
      </c>
      <c r="B28" s="18">
        <v>1620</v>
      </c>
      <c r="C28" s="17">
        <f>hidden7!A3</f>
        <v>92514078</v>
      </c>
    </row>
    <row r="29" spans="1:3" ht="30" customHeight="1" x14ac:dyDescent="0.25">
      <c r="A29" s="25" t="s">
        <v>19</v>
      </c>
      <c r="B29" s="16">
        <v>1621</v>
      </c>
      <c r="C29" s="17">
        <f>hidden7!A4</f>
        <v>20024826</v>
      </c>
    </row>
    <row r="30" spans="1:3" ht="15" customHeight="1" x14ac:dyDescent="0.25">
      <c r="A30" s="25" t="s">
        <v>107</v>
      </c>
      <c r="B30" s="16">
        <v>1630</v>
      </c>
      <c r="C30" s="17">
        <f>hidden7!A5</f>
        <v>17836432</v>
      </c>
    </row>
    <row r="31" spans="1:3" ht="13.8" x14ac:dyDescent="0.25">
      <c r="A31" s="11" t="s">
        <v>23</v>
      </c>
      <c r="B31" s="16">
        <v>1640</v>
      </c>
      <c r="C31" s="17">
        <f>hidden7!A6</f>
        <v>2800123</v>
      </c>
    </row>
    <row r="32" spans="1:3" ht="30" customHeight="1" x14ac:dyDescent="0.25">
      <c r="A32" s="25" t="s">
        <v>114</v>
      </c>
      <c r="B32" s="16">
        <v>1650</v>
      </c>
      <c r="C32" s="17">
        <f>hidden7!A7</f>
        <v>2087</v>
      </c>
    </row>
    <row r="33" spans="1:3" ht="15" customHeight="1" x14ac:dyDescent="0.25">
      <c r="A33" s="11" t="s">
        <v>108</v>
      </c>
      <c r="B33" s="16">
        <v>1651</v>
      </c>
      <c r="C33" s="17">
        <f>hidden7!A8</f>
        <v>552</v>
      </c>
    </row>
    <row r="34" spans="1:3" ht="15" customHeight="1" x14ac:dyDescent="0.25">
      <c r="A34" s="25" t="s">
        <v>109</v>
      </c>
      <c r="B34" s="16">
        <v>1660</v>
      </c>
      <c r="C34" s="17">
        <f>hidden7!A9</f>
        <v>3977</v>
      </c>
    </row>
    <row r="35" spans="1:3" ht="30" customHeight="1" x14ac:dyDescent="0.25">
      <c r="A35" s="25" t="s">
        <v>110</v>
      </c>
      <c r="B35" s="16">
        <v>1680</v>
      </c>
      <c r="C35" s="17">
        <f>hidden7!A10</f>
        <v>4397</v>
      </c>
    </row>
    <row r="37" spans="1:3" ht="15" customHeight="1" x14ac:dyDescent="0.25">
      <c r="A37" s="21"/>
    </row>
    <row r="38" spans="1:3" ht="13.8" x14ac:dyDescent="0.25">
      <c r="A38" s="21" t="s">
        <v>18</v>
      </c>
      <c r="B38" s="3"/>
      <c r="C38" s="6" t="s">
        <v>0</v>
      </c>
    </row>
    <row r="39" spans="1:3" ht="12.75" customHeight="1" x14ac:dyDescent="0.25">
      <c r="A39" s="55" t="s">
        <v>78</v>
      </c>
      <c r="B39" s="57" t="s">
        <v>55</v>
      </c>
      <c r="C39" s="59" t="s">
        <v>229</v>
      </c>
    </row>
    <row r="40" spans="1:3" ht="30" customHeight="1" x14ac:dyDescent="0.25">
      <c r="A40" s="56"/>
      <c r="B40" s="58"/>
      <c r="C40" s="60"/>
    </row>
    <row r="41" spans="1:3" x14ac:dyDescent="0.25">
      <c r="A41" s="13" t="s">
        <v>1</v>
      </c>
      <c r="B41" s="14" t="s">
        <v>2</v>
      </c>
      <c r="C41" s="14">
        <v>1</v>
      </c>
    </row>
    <row r="42" spans="1:3" ht="17.399999999999999" x14ac:dyDescent="0.25">
      <c r="A42" s="61" t="s">
        <v>30</v>
      </c>
      <c r="B42" s="62"/>
      <c r="C42" s="63"/>
    </row>
    <row r="43" spans="1:3" ht="69" x14ac:dyDescent="0.25">
      <c r="A43" s="37" t="s">
        <v>111</v>
      </c>
      <c r="B43" s="16">
        <v>1700</v>
      </c>
      <c r="C43" s="17">
        <f>hidden8!A1</f>
        <v>115480623</v>
      </c>
    </row>
    <row r="44" spans="1:3" ht="13.8" x14ac:dyDescent="0.25">
      <c r="A44" s="25" t="s">
        <v>106</v>
      </c>
      <c r="B44" s="16">
        <v>1710</v>
      </c>
      <c r="C44" s="17">
        <f>hidden8!A2</f>
        <v>93723427</v>
      </c>
    </row>
    <row r="45" spans="1:3" ht="13.8" x14ac:dyDescent="0.25">
      <c r="A45" s="24" t="s">
        <v>57</v>
      </c>
      <c r="B45" s="18">
        <v>1720</v>
      </c>
      <c r="C45" s="17">
        <f>hidden8!A3</f>
        <v>13426994</v>
      </c>
    </row>
    <row r="46" spans="1:3" ht="13.8" x14ac:dyDescent="0.25">
      <c r="A46" s="25" t="s">
        <v>112</v>
      </c>
      <c r="B46" s="16">
        <v>1730</v>
      </c>
      <c r="C46" s="17">
        <f>hidden8!A4</f>
        <v>2685399</v>
      </c>
    </row>
    <row r="47" spans="1:3" ht="13.8" x14ac:dyDescent="0.25">
      <c r="A47" s="25" t="s">
        <v>113</v>
      </c>
      <c r="B47" s="16">
        <v>1740</v>
      </c>
      <c r="C47" s="17">
        <f>hidden8!A5</f>
        <v>5095638</v>
      </c>
    </row>
    <row r="48" spans="1:3" ht="27.6" x14ac:dyDescent="0.25">
      <c r="A48" s="25" t="s">
        <v>115</v>
      </c>
      <c r="B48" s="16">
        <v>1750</v>
      </c>
      <c r="C48" s="17">
        <f>hidden8!A6</f>
        <v>8</v>
      </c>
    </row>
  </sheetData>
  <mergeCells count="14">
    <mergeCell ref="A3:C3"/>
    <mergeCell ref="A4:C4"/>
    <mergeCell ref="A7:A8"/>
    <mergeCell ref="B7:B8"/>
    <mergeCell ref="C7:C8"/>
    <mergeCell ref="A42:C42"/>
    <mergeCell ref="A10:C10"/>
    <mergeCell ref="A22:A23"/>
    <mergeCell ref="B22:B23"/>
    <mergeCell ref="C22:C23"/>
    <mergeCell ref="A25:C25"/>
    <mergeCell ref="A39:A40"/>
    <mergeCell ref="B39:B40"/>
    <mergeCell ref="C39:C40"/>
  </mergeCells>
  <printOptions horizontalCentered="1"/>
  <pageMargins left="0.39370078740157483" right="0.39370078740157483" top="0.39370078740157483" bottom="0.39370078740157483" header="0.19685039370078741" footer="0"/>
  <pageSetup paperSize="9" scale="85" orientation="portrait" verticalDpi="300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zoomScale="90" zoomScaleNormal="75" workbookViewId="0">
      <selection activeCell="F15" sqref="F15"/>
    </sheetView>
  </sheetViews>
  <sheetFormatPr defaultRowHeight="13.2" x14ac:dyDescent="0.25"/>
  <cols>
    <col min="1" max="1" width="71.6640625" style="2" customWidth="1"/>
    <col min="2" max="2" width="10.33203125" style="2" customWidth="1"/>
    <col min="3" max="3" width="22.5546875" style="2" customWidth="1"/>
    <col min="4" max="16384" width="8.88671875" style="2"/>
  </cols>
  <sheetData>
    <row r="1" spans="1:3" ht="15.6" x14ac:dyDescent="0.3">
      <c r="A1" s="1"/>
      <c r="B1" s="1"/>
      <c r="C1" s="22" t="s">
        <v>238</v>
      </c>
    </row>
    <row r="2" spans="1:3" ht="22.5" customHeight="1" x14ac:dyDescent="0.3">
      <c r="A2" s="1"/>
      <c r="B2" s="1"/>
      <c r="C2" s="8"/>
    </row>
    <row r="3" spans="1:3" ht="41.25" customHeight="1" x14ac:dyDescent="0.25">
      <c r="A3" s="64" t="s">
        <v>81</v>
      </c>
      <c r="B3" s="65"/>
      <c r="C3" s="65"/>
    </row>
    <row r="4" spans="1:3" ht="15" customHeight="1" x14ac:dyDescent="0.25">
      <c r="A4" s="66" t="str">
        <f>hidden16!A9</f>
        <v>по состоянию на 01.10.2017 г.</v>
      </c>
      <c r="B4" s="66"/>
      <c r="C4" s="66"/>
    </row>
    <row r="5" spans="1:3" ht="13.8" x14ac:dyDescent="0.25">
      <c r="A5" s="21"/>
    </row>
    <row r="6" spans="1:3" ht="13.8" x14ac:dyDescent="0.25">
      <c r="A6" s="21" t="s">
        <v>18</v>
      </c>
      <c r="C6" s="6" t="s">
        <v>0</v>
      </c>
    </row>
    <row r="7" spans="1:3" ht="12.75" customHeight="1" x14ac:dyDescent="0.25">
      <c r="A7" s="55" t="s">
        <v>78</v>
      </c>
      <c r="B7" s="59" t="s">
        <v>55</v>
      </c>
      <c r="C7" s="59" t="s">
        <v>229</v>
      </c>
    </row>
    <row r="8" spans="1:3" ht="30" customHeight="1" x14ac:dyDescent="0.25">
      <c r="A8" s="56"/>
      <c r="B8" s="59"/>
      <c r="C8" s="60"/>
    </row>
    <row r="9" spans="1:3" s="4" customFormat="1" x14ac:dyDescent="0.25">
      <c r="A9" s="13" t="s">
        <v>1</v>
      </c>
      <c r="B9" s="14" t="s">
        <v>2</v>
      </c>
      <c r="C9" s="14">
        <v>1</v>
      </c>
    </row>
    <row r="10" spans="1:3" s="4" customFormat="1" ht="21.75" customHeight="1" x14ac:dyDescent="0.25">
      <c r="A10" s="61" t="s">
        <v>116</v>
      </c>
      <c r="B10" s="62"/>
      <c r="C10" s="63"/>
    </row>
    <row r="11" spans="1:3" ht="73.5" customHeight="1" x14ac:dyDescent="0.25">
      <c r="A11" s="38" t="s">
        <v>117</v>
      </c>
      <c r="B11" s="16">
        <v>1800</v>
      </c>
      <c r="C11" s="17">
        <f>hidden9!A1</f>
        <v>2899263577</v>
      </c>
    </row>
    <row r="12" spans="1:3" ht="15" customHeight="1" x14ac:dyDescent="0.25">
      <c r="A12" s="11" t="s">
        <v>118</v>
      </c>
      <c r="B12" s="16">
        <v>1801</v>
      </c>
      <c r="C12" s="17">
        <f>hidden9!A2</f>
        <v>2872179859</v>
      </c>
    </row>
    <row r="13" spans="1:3" ht="41.25" customHeight="1" x14ac:dyDescent="0.25">
      <c r="A13" s="24" t="s">
        <v>119</v>
      </c>
      <c r="B13" s="18">
        <v>1810</v>
      </c>
      <c r="C13" s="17">
        <f>hidden9!A3</f>
        <v>3360541250</v>
      </c>
    </row>
    <row r="14" spans="1:3" ht="15" customHeight="1" x14ac:dyDescent="0.25">
      <c r="A14" s="11" t="s">
        <v>118</v>
      </c>
      <c r="B14" s="16">
        <v>1811</v>
      </c>
      <c r="C14" s="17">
        <f>hidden9!A4</f>
        <v>3183112161</v>
      </c>
    </row>
    <row r="15" spans="1:3" ht="42" customHeight="1" x14ac:dyDescent="0.25">
      <c r="A15" s="25" t="s">
        <v>120</v>
      </c>
      <c r="B15" s="16">
        <v>1820</v>
      </c>
      <c r="C15" s="17">
        <f>hidden9!A5</f>
        <v>62893465</v>
      </c>
    </row>
    <row r="16" spans="1:3" ht="15" customHeight="1" x14ac:dyDescent="0.25">
      <c r="A16" s="11" t="s">
        <v>118</v>
      </c>
      <c r="B16" s="16">
        <v>1821</v>
      </c>
      <c r="C16" s="17">
        <f>hidden9!A6</f>
        <v>54212248</v>
      </c>
    </row>
    <row r="17" spans="1:3" ht="42" customHeight="1" x14ac:dyDescent="0.25">
      <c r="A17" s="25" t="s">
        <v>121</v>
      </c>
      <c r="B17" s="16">
        <v>1822</v>
      </c>
      <c r="C17" s="17">
        <f>hidden9!A7</f>
        <v>240304831</v>
      </c>
    </row>
    <row r="19" spans="1:3" ht="13.8" x14ac:dyDescent="0.25">
      <c r="A19" s="21"/>
    </row>
    <row r="20" spans="1:3" ht="15" customHeight="1" x14ac:dyDescent="0.25">
      <c r="A20" s="21" t="s">
        <v>18</v>
      </c>
      <c r="B20" s="3"/>
      <c r="C20" s="6" t="s">
        <v>0</v>
      </c>
    </row>
    <row r="21" spans="1:3" ht="12.75" customHeight="1" x14ac:dyDescent="0.25">
      <c r="A21" s="55" t="s">
        <v>78</v>
      </c>
      <c r="B21" s="57" t="s">
        <v>55</v>
      </c>
      <c r="C21" s="59" t="s">
        <v>229</v>
      </c>
    </row>
    <row r="22" spans="1:3" ht="30" customHeight="1" x14ac:dyDescent="0.25">
      <c r="A22" s="56"/>
      <c r="B22" s="58"/>
      <c r="C22" s="60"/>
    </row>
    <row r="23" spans="1:3" s="4" customFormat="1" x14ac:dyDescent="0.25">
      <c r="A23" s="13" t="s">
        <v>1</v>
      </c>
      <c r="B23" s="14" t="s">
        <v>2</v>
      </c>
      <c r="C23" s="14">
        <v>1</v>
      </c>
    </row>
    <row r="24" spans="1:3" s="4" customFormat="1" ht="21.75" customHeight="1" x14ac:dyDescent="0.25">
      <c r="A24" s="61" t="s">
        <v>122</v>
      </c>
      <c r="B24" s="62"/>
      <c r="C24" s="63"/>
    </row>
    <row r="25" spans="1:3" ht="57" customHeight="1" x14ac:dyDescent="0.25">
      <c r="A25" s="38" t="s">
        <v>123</v>
      </c>
      <c r="B25" s="16">
        <v>1900</v>
      </c>
      <c r="C25" s="17">
        <f>hidden10!A1</f>
        <v>6746325890</v>
      </c>
    </row>
    <row r="26" spans="1:3" ht="15" customHeight="1" x14ac:dyDescent="0.25">
      <c r="A26" s="11" t="s">
        <v>124</v>
      </c>
      <c r="B26" s="16">
        <v>1910</v>
      </c>
      <c r="C26" s="17">
        <f>hidden10!A2</f>
        <v>3385210472</v>
      </c>
    </row>
    <row r="27" spans="1:3" ht="15" customHeight="1" x14ac:dyDescent="0.25">
      <c r="A27" s="39" t="s">
        <v>125</v>
      </c>
      <c r="B27" s="18">
        <v>1911</v>
      </c>
      <c r="C27" s="17">
        <f>hidden10!A3</f>
        <v>1770943113</v>
      </c>
    </row>
    <row r="28" spans="1:3" ht="15" customHeight="1" x14ac:dyDescent="0.25">
      <c r="A28" s="40" t="s">
        <v>126</v>
      </c>
      <c r="B28" s="16">
        <v>1912</v>
      </c>
      <c r="C28" s="17">
        <f>hidden10!A4</f>
        <v>1368323562</v>
      </c>
    </row>
    <row r="29" spans="1:3" ht="30" customHeight="1" x14ac:dyDescent="0.25">
      <c r="A29" s="11" t="s">
        <v>127</v>
      </c>
      <c r="B29" s="16">
        <v>1915</v>
      </c>
      <c r="C29" s="17">
        <f>hidden10!A5</f>
        <v>602416658</v>
      </c>
    </row>
    <row r="30" spans="1:3" ht="15" customHeight="1" x14ac:dyDescent="0.25">
      <c r="A30" s="11" t="s">
        <v>128</v>
      </c>
      <c r="B30" s="16">
        <v>1920</v>
      </c>
      <c r="C30" s="17">
        <f>hidden10!A6</f>
        <v>1096869268</v>
      </c>
    </row>
    <row r="31" spans="1:3" ht="30" customHeight="1" x14ac:dyDescent="0.25">
      <c r="A31" s="9" t="s">
        <v>129</v>
      </c>
      <c r="B31" s="18">
        <v>1925</v>
      </c>
      <c r="C31" s="17">
        <f>hidden10!A7</f>
        <v>797984513</v>
      </c>
    </row>
    <row r="32" spans="1:3" ht="42" customHeight="1" x14ac:dyDescent="0.25">
      <c r="A32" s="39" t="s">
        <v>130</v>
      </c>
      <c r="B32" s="18">
        <v>1926</v>
      </c>
      <c r="C32" s="17">
        <f>hidden10!A8</f>
        <v>73587615</v>
      </c>
    </row>
    <row r="33" spans="1:3" ht="15" customHeight="1" x14ac:dyDescent="0.25">
      <c r="A33" s="39" t="s">
        <v>25</v>
      </c>
      <c r="B33" s="18">
        <v>1927</v>
      </c>
      <c r="C33" s="17">
        <f>hidden10!A9</f>
        <v>467360716</v>
      </c>
    </row>
    <row r="34" spans="1:3" ht="15" customHeight="1" x14ac:dyDescent="0.25">
      <c r="A34" s="39" t="s">
        <v>26</v>
      </c>
      <c r="B34" s="18">
        <v>1928</v>
      </c>
      <c r="C34" s="17">
        <f>hidden10!A10</f>
        <v>225093261</v>
      </c>
    </row>
    <row r="35" spans="1:3" ht="15" customHeight="1" x14ac:dyDescent="0.25">
      <c r="A35" s="39" t="s">
        <v>27</v>
      </c>
      <c r="B35" s="18">
        <v>1929</v>
      </c>
      <c r="C35" s="17">
        <f>hidden10!A11</f>
        <v>201969723</v>
      </c>
    </row>
    <row r="36" spans="1:3" ht="69" x14ac:dyDescent="0.25">
      <c r="A36" s="33" t="s">
        <v>131</v>
      </c>
      <c r="B36" s="42">
        <v>1950</v>
      </c>
      <c r="C36" s="17">
        <f>hidden10!A12</f>
        <v>197185983</v>
      </c>
    </row>
    <row r="37" spans="1:3" ht="15" customHeight="1" x14ac:dyDescent="0.25">
      <c r="A37" s="41">
        <v>0.1</v>
      </c>
      <c r="B37" s="42">
        <v>1951</v>
      </c>
      <c r="C37" s="17">
        <f>hidden10!A13</f>
        <v>28604249</v>
      </c>
    </row>
    <row r="38" spans="1:3" ht="15" customHeight="1" x14ac:dyDescent="0.25">
      <c r="A38" s="41">
        <v>0.15</v>
      </c>
      <c r="B38" s="42">
        <v>1952</v>
      </c>
      <c r="C38" s="17">
        <f>hidden10!A14</f>
        <v>11221731</v>
      </c>
    </row>
    <row r="39" spans="1:3" ht="30" customHeight="1" x14ac:dyDescent="0.25">
      <c r="A39" s="33" t="s">
        <v>132</v>
      </c>
      <c r="B39" s="42">
        <v>1953</v>
      </c>
      <c r="C39" s="17">
        <f>hidden10!A15</f>
        <v>572049</v>
      </c>
    </row>
    <row r="40" spans="1:3" ht="27.6" x14ac:dyDescent="0.25">
      <c r="A40" s="33" t="s">
        <v>133</v>
      </c>
      <c r="B40" s="42">
        <v>1954</v>
      </c>
      <c r="C40" s="17">
        <f>hidden10!A16</f>
        <v>50869328</v>
      </c>
    </row>
    <row r="41" spans="1:3" ht="13.8" x14ac:dyDescent="0.25">
      <c r="A41" s="41">
        <v>0.1</v>
      </c>
      <c r="B41" s="42">
        <v>1955</v>
      </c>
      <c r="C41" s="17">
        <f>hidden10!A17</f>
        <v>137300020</v>
      </c>
    </row>
    <row r="42" spans="1:3" ht="13.8" x14ac:dyDescent="0.25">
      <c r="A42" s="41">
        <v>0.15</v>
      </c>
      <c r="B42" s="42">
        <v>1956</v>
      </c>
      <c r="C42" s="17">
        <f>hidden10!A18</f>
        <v>150834570</v>
      </c>
    </row>
    <row r="43" spans="1:3" ht="42" customHeight="1" x14ac:dyDescent="0.25">
      <c r="A43" s="33" t="s">
        <v>235</v>
      </c>
      <c r="B43" s="42">
        <v>1957</v>
      </c>
      <c r="C43" s="17">
        <f>hidden10!A19</f>
        <v>49422345</v>
      </c>
    </row>
    <row r="44" spans="1:3" ht="13.8" x14ac:dyDescent="0.25">
      <c r="A44" s="41">
        <v>0.15</v>
      </c>
      <c r="B44" s="42">
        <v>1958</v>
      </c>
      <c r="C44" s="17">
        <f>hidden10!A20</f>
        <v>8785525</v>
      </c>
    </row>
    <row r="45" spans="1:3" ht="27.6" x14ac:dyDescent="0.25">
      <c r="A45" s="33" t="s">
        <v>134</v>
      </c>
      <c r="B45" s="42">
        <v>1959</v>
      </c>
      <c r="C45" s="17">
        <f>hidden10!A21</f>
        <v>111931484</v>
      </c>
    </row>
    <row r="46" spans="1:3" ht="13.8" x14ac:dyDescent="0.25">
      <c r="A46" s="41">
        <v>0.15</v>
      </c>
      <c r="B46" s="42">
        <v>1960</v>
      </c>
      <c r="C46" s="17">
        <f>hidden10!A22</f>
        <v>9846816</v>
      </c>
    </row>
    <row r="47" spans="1:3" ht="27.6" x14ac:dyDescent="0.25">
      <c r="A47" s="33" t="s">
        <v>135</v>
      </c>
      <c r="B47" s="42">
        <v>1961</v>
      </c>
      <c r="C47" s="17">
        <f>hidden10!A23</f>
        <v>91142804</v>
      </c>
    </row>
    <row r="48" spans="1:3" ht="13.8" x14ac:dyDescent="0.25">
      <c r="A48" s="41">
        <v>0.15</v>
      </c>
      <c r="B48" s="42">
        <v>1962</v>
      </c>
      <c r="C48" s="17">
        <f>hidden10!A24</f>
        <v>3598643</v>
      </c>
    </row>
    <row r="49" spans="1:3" ht="27.6" x14ac:dyDescent="0.25">
      <c r="A49" s="33" t="s">
        <v>136</v>
      </c>
      <c r="B49" s="42">
        <v>1963</v>
      </c>
      <c r="C49" s="17">
        <f>hidden10!A25</f>
        <v>11885584</v>
      </c>
    </row>
    <row r="50" spans="1:3" ht="13.8" x14ac:dyDescent="0.25">
      <c r="A50" s="41">
        <v>0.15</v>
      </c>
      <c r="B50" s="42">
        <v>1964</v>
      </c>
      <c r="C50" s="17">
        <f>hidden10!A26</f>
        <v>10987240</v>
      </c>
    </row>
    <row r="51" spans="1:3" ht="27.6" x14ac:dyDescent="0.25">
      <c r="A51" s="33" t="s">
        <v>137</v>
      </c>
      <c r="B51" s="42">
        <v>1965</v>
      </c>
      <c r="C51" s="17">
        <f>hidden10!A27</f>
        <v>27907989</v>
      </c>
    </row>
    <row r="52" spans="1:3" ht="13.8" x14ac:dyDescent="0.25">
      <c r="A52" s="41">
        <v>0.15</v>
      </c>
      <c r="B52" s="42">
        <v>1966</v>
      </c>
      <c r="C52" s="17">
        <f>hidden10!A28</f>
        <v>4108902</v>
      </c>
    </row>
    <row r="53" spans="1:3" ht="27.6" x14ac:dyDescent="0.25">
      <c r="A53" s="33" t="s">
        <v>138</v>
      </c>
      <c r="B53" s="42">
        <v>1967</v>
      </c>
      <c r="C53" s="17">
        <f>hidden10!A29</f>
        <v>1795646</v>
      </c>
    </row>
    <row r="54" spans="1:3" ht="27.6" x14ac:dyDescent="0.25">
      <c r="A54" s="33" t="s">
        <v>139</v>
      </c>
      <c r="B54" s="42">
        <v>1968</v>
      </c>
      <c r="C54" s="17">
        <f>hidden10!A30</f>
        <v>3482155</v>
      </c>
    </row>
    <row r="55" spans="1:3" ht="13.8" x14ac:dyDescent="0.25">
      <c r="A55" s="41">
        <v>0.05</v>
      </c>
      <c r="B55" s="42">
        <v>1969</v>
      </c>
      <c r="C55" s="17">
        <f>hidden10!A31</f>
        <v>138167495</v>
      </c>
    </row>
    <row r="56" spans="1:3" ht="13.8" x14ac:dyDescent="0.25">
      <c r="A56" s="41">
        <v>0.1</v>
      </c>
      <c r="B56" s="42">
        <v>1970</v>
      </c>
      <c r="C56" s="17">
        <f>hidden10!A32</f>
        <v>42086832</v>
      </c>
    </row>
    <row r="57" spans="1:3" ht="13.8" x14ac:dyDescent="0.25">
      <c r="A57" s="41">
        <v>0.15</v>
      </c>
      <c r="B57" s="42">
        <v>1971</v>
      </c>
      <c r="C57" s="17">
        <f>hidden10!A33</f>
        <v>57540208</v>
      </c>
    </row>
  </sheetData>
  <mergeCells count="10">
    <mergeCell ref="A24:C24"/>
    <mergeCell ref="A7:A8"/>
    <mergeCell ref="B7:B8"/>
    <mergeCell ref="C7:C8"/>
    <mergeCell ref="A10:C10"/>
    <mergeCell ref="A3:C3"/>
    <mergeCell ref="A4:C4"/>
    <mergeCell ref="A21:A22"/>
    <mergeCell ref="B21:B22"/>
    <mergeCell ref="C21:C22"/>
  </mergeCells>
  <printOptions horizontalCentered="1"/>
  <pageMargins left="0.39370078740157483" right="0.39370078740157483" top="0.39370078740157483" bottom="0.39370078740157483" header="0.19685039370078741" footer="0"/>
  <pageSetup paperSize="9" scale="85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="90" zoomScaleNormal="75" workbookViewId="0">
      <pane xSplit="2" ySplit="10" topLeftCell="C11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RowHeight="13.2" x14ac:dyDescent="0.25"/>
  <cols>
    <col min="1" max="1" width="72.88671875" style="2" customWidth="1"/>
    <col min="2" max="2" width="10.33203125" style="2" customWidth="1"/>
    <col min="3" max="4" width="19.33203125" style="2" customWidth="1"/>
    <col min="5" max="16384" width="8.88671875" style="2"/>
  </cols>
  <sheetData>
    <row r="1" spans="1:4" ht="15.6" x14ac:dyDescent="0.3">
      <c r="A1" s="1"/>
      <c r="B1" s="1"/>
      <c r="C1" s="1"/>
      <c r="D1" s="22" t="s">
        <v>238</v>
      </c>
    </row>
    <row r="2" spans="1:4" ht="22.5" customHeight="1" x14ac:dyDescent="0.3">
      <c r="A2" s="1"/>
      <c r="B2" s="1"/>
      <c r="C2" s="1"/>
      <c r="D2" s="8"/>
    </row>
    <row r="3" spans="1:4" ht="41.25" customHeight="1" x14ac:dyDescent="0.25">
      <c r="A3" s="64" t="s">
        <v>81</v>
      </c>
      <c r="B3" s="65"/>
      <c r="C3" s="65"/>
      <c r="D3" s="65"/>
    </row>
    <row r="4" spans="1:4" ht="15" customHeight="1" x14ac:dyDescent="0.25">
      <c r="A4" s="66" t="str">
        <f>hidden16!A9</f>
        <v>по состоянию на 01.10.2017 г.</v>
      </c>
      <c r="B4" s="66"/>
      <c r="C4" s="66"/>
      <c r="D4" s="66"/>
    </row>
    <row r="5" spans="1:4" ht="15" customHeight="1" x14ac:dyDescent="0.25">
      <c r="A5" s="21"/>
      <c r="B5" s="5"/>
      <c r="C5" s="5"/>
      <c r="D5" s="5"/>
    </row>
    <row r="6" spans="1:4" ht="15" customHeight="1" x14ac:dyDescent="0.25">
      <c r="A6" s="21" t="s">
        <v>18</v>
      </c>
      <c r="B6" s="3"/>
      <c r="C6" s="3"/>
      <c r="D6" s="6"/>
    </row>
    <row r="7" spans="1:4" ht="27" customHeight="1" x14ac:dyDescent="0.25">
      <c r="A7" s="55" t="s">
        <v>78</v>
      </c>
      <c r="B7" s="57" t="s">
        <v>55</v>
      </c>
      <c r="C7" s="59" t="s">
        <v>140</v>
      </c>
      <c r="D7" s="59" t="s">
        <v>233</v>
      </c>
    </row>
    <row r="8" spans="1:4" ht="61.5" customHeight="1" x14ac:dyDescent="0.25">
      <c r="A8" s="56"/>
      <c r="B8" s="58"/>
      <c r="C8" s="67"/>
      <c r="D8" s="60"/>
    </row>
    <row r="9" spans="1:4" s="4" customFormat="1" x14ac:dyDescent="0.25">
      <c r="A9" s="13" t="s">
        <v>1</v>
      </c>
      <c r="B9" s="14" t="s">
        <v>2</v>
      </c>
      <c r="C9" s="14">
        <v>1</v>
      </c>
      <c r="D9" s="14">
        <v>2</v>
      </c>
    </row>
    <row r="10" spans="1:4" s="4" customFormat="1" ht="21.75" customHeight="1" x14ac:dyDescent="0.25">
      <c r="A10" s="61" t="s">
        <v>56</v>
      </c>
      <c r="B10" s="62"/>
      <c r="C10" s="62"/>
      <c r="D10" s="63"/>
    </row>
    <row r="11" spans="1:4" ht="42" customHeight="1" x14ac:dyDescent="0.25">
      <c r="A11" s="37" t="s">
        <v>189</v>
      </c>
      <c r="B11" s="16">
        <v>2010</v>
      </c>
      <c r="C11" s="17">
        <f>hidden11!A1</f>
        <v>24105956</v>
      </c>
      <c r="D11" s="17">
        <f>hidden11!B1</f>
        <v>853</v>
      </c>
    </row>
    <row r="12" spans="1:4" ht="30" customHeight="1" x14ac:dyDescent="0.25">
      <c r="A12" s="43" t="s">
        <v>141</v>
      </c>
      <c r="B12" s="16">
        <v>2011</v>
      </c>
      <c r="C12" s="17">
        <f>hidden11!A2</f>
        <v>3307271</v>
      </c>
      <c r="D12" s="17">
        <f>hidden11!B2</f>
        <v>43</v>
      </c>
    </row>
    <row r="13" spans="1:4" ht="30" customHeight="1" x14ac:dyDescent="0.25">
      <c r="A13" s="9" t="s">
        <v>142</v>
      </c>
      <c r="B13" s="18">
        <v>2012</v>
      </c>
      <c r="C13" s="17">
        <f>hidden11!A3</f>
        <v>1610727</v>
      </c>
      <c r="D13" s="17">
        <f>hidden11!B3</f>
        <v>98</v>
      </c>
    </row>
    <row r="14" spans="1:4" ht="30" customHeight="1" x14ac:dyDescent="0.25">
      <c r="A14" s="43" t="s">
        <v>143</v>
      </c>
      <c r="B14" s="16">
        <v>2013</v>
      </c>
      <c r="C14" s="17">
        <f>hidden11!A4</f>
        <v>74160</v>
      </c>
      <c r="D14" s="17">
        <f>hidden11!B4</f>
        <v>3</v>
      </c>
    </row>
    <row r="15" spans="1:4" ht="57" customHeight="1" x14ac:dyDescent="0.25">
      <c r="A15" s="25" t="s">
        <v>144</v>
      </c>
      <c r="B15" s="16">
        <v>2020</v>
      </c>
      <c r="C15" s="17" t="s">
        <v>20</v>
      </c>
      <c r="D15" s="17">
        <f>hidden11!B5</f>
        <v>9389</v>
      </c>
    </row>
    <row r="16" spans="1:4" ht="15" customHeight="1" x14ac:dyDescent="0.25">
      <c r="A16" s="11" t="s">
        <v>145</v>
      </c>
      <c r="B16" s="16">
        <v>2021</v>
      </c>
      <c r="C16" s="17">
        <f>hidden11!A6</f>
        <v>121162175</v>
      </c>
      <c r="D16" s="17" t="s">
        <v>20</v>
      </c>
    </row>
    <row r="17" spans="1:4" ht="15" customHeight="1" x14ac:dyDescent="0.25">
      <c r="A17" s="11" t="s">
        <v>146</v>
      </c>
      <c r="B17" s="16">
        <v>2022</v>
      </c>
      <c r="C17" s="17">
        <f>hidden11!A7</f>
        <v>746077530</v>
      </c>
      <c r="D17" s="17" t="s">
        <v>20</v>
      </c>
    </row>
    <row r="18" spans="1:4" ht="30" customHeight="1" x14ac:dyDescent="0.25">
      <c r="A18" s="25" t="s">
        <v>147</v>
      </c>
      <c r="B18" s="16">
        <v>2030</v>
      </c>
      <c r="C18" s="17">
        <f>hidden11!A8</f>
        <v>289910</v>
      </c>
      <c r="D18" s="17">
        <f>hidden11!B8</f>
        <v>81</v>
      </c>
    </row>
    <row r="19" spans="1:4" ht="57" customHeight="1" x14ac:dyDescent="0.25">
      <c r="A19" s="25" t="s">
        <v>148</v>
      </c>
      <c r="B19" s="16">
        <v>2031</v>
      </c>
      <c r="C19" s="17">
        <f>hidden11!A9</f>
        <v>1375818</v>
      </c>
      <c r="D19" s="17">
        <f>hidden11!B9</f>
        <v>118</v>
      </c>
    </row>
    <row r="20" spans="1:4" ht="30" customHeight="1" x14ac:dyDescent="0.25">
      <c r="A20" s="31" t="s">
        <v>149</v>
      </c>
      <c r="B20" s="42">
        <v>2032</v>
      </c>
      <c r="C20" s="17">
        <f>hidden11!A10</f>
        <v>127208</v>
      </c>
      <c r="D20" s="17">
        <f>hidden11!B10</f>
        <v>30</v>
      </c>
    </row>
    <row r="21" spans="1:4" ht="56.25" customHeight="1" x14ac:dyDescent="0.25">
      <c r="A21" s="31" t="s">
        <v>150</v>
      </c>
      <c r="B21" s="42">
        <v>2035</v>
      </c>
      <c r="C21" s="17">
        <f>hidden11!A11</f>
        <v>0</v>
      </c>
      <c r="D21" s="17">
        <f>hidden11!B11</f>
        <v>0</v>
      </c>
    </row>
    <row r="22" spans="1:4" ht="55.2" x14ac:dyDescent="0.25">
      <c r="A22" s="31" t="s">
        <v>151</v>
      </c>
      <c r="B22" s="42">
        <v>2036</v>
      </c>
      <c r="C22" s="17">
        <f>hidden11!A12</f>
        <v>199638</v>
      </c>
      <c r="D22" s="17">
        <f>hidden11!B12</f>
        <v>20</v>
      </c>
    </row>
    <row r="23" spans="1:4" ht="96.6" x14ac:dyDescent="0.25">
      <c r="A23" s="31" t="s">
        <v>152</v>
      </c>
      <c r="B23" s="42">
        <v>2037</v>
      </c>
      <c r="C23" s="17">
        <f>hidden11!A13</f>
        <v>0</v>
      </c>
      <c r="D23" s="17">
        <f>hidden11!B13</f>
        <v>0</v>
      </c>
    </row>
    <row r="24" spans="1:4" ht="72" customHeight="1" x14ac:dyDescent="0.25">
      <c r="A24" s="31" t="s">
        <v>153</v>
      </c>
      <c r="B24" s="42">
        <v>2040</v>
      </c>
      <c r="C24" s="17">
        <f>hidden11!A14</f>
        <v>237667025</v>
      </c>
      <c r="D24" s="17">
        <f>hidden11!B14</f>
        <v>239</v>
      </c>
    </row>
    <row r="25" spans="1:4" ht="41.4" x14ac:dyDescent="0.25">
      <c r="A25" s="9" t="s">
        <v>154</v>
      </c>
      <c r="B25" s="42">
        <v>2041</v>
      </c>
      <c r="C25" s="17">
        <f>hidden11!A15</f>
        <v>37675186</v>
      </c>
      <c r="D25" s="17">
        <f>hidden11!B15</f>
        <v>133</v>
      </c>
    </row>
    <row r="26" spans="1:4" ht="56.25" customHeight="1" x14ac:dyDescent="0.25">
      <c r="A26" s="9" t="s">
        <v>155</v>
      </c>
      <c r="B26" s="42">
        <v>2042</v>
      </c>
      <c r="C26" s="17">
        <f>hidden11!A16</f>
        <v>0</v>
      </c>
      <c r="D26" s="17">
        <f>hidden11!B16</f>
        <v>0</v>
      </c>
    </row>
    <row r="27" spans="1:4" ht="55.2" x14ac:dyDescent="0.25">
      <c r="A27" s="9" t="s">
        <v>156</v>
      </c>
      <c r="B27" s="42">
        <v>2043</v>
      </c>
      <c r="C27" s="17">
        <f>hidden11!A17</f>
        <v>3401814</v>
      </c>
      <c r="D27" s="17">
        <f>hidden11!B17</f>
        <v>4</v>
      </c>
    </row>
    <row r="28" spans="1:4" ht="55.2" x14ac:dyDescent="0.25">
      <c r="A28" s="44" t="s">
        <v>157</v>
      </c>
      <c r="B28" s="42">
        <v>2044</v>
      </c>
      <c r="C28" s="17">
        <f>hidden11!A18</f>
        <v>0</v>
      </c>
      <c r="D28" s="17">
        <f>hidden11!B18</f>
        <v>0</v>
      </c>
    </row>
    <row r="29" spans="1:4" ht="55.2" x14ac:dyDescent="0.25">
      <c r="A29" s="44" t="s">
        <v>158</v>
      </c>
      <c r="B29" s="42">
        <v>2045</v>
      </c>
      <c r="C29" s="17">
        <f>hidden11!A19</f>
        <v>7574098</v>
      </c>
      <c r="D29" s="17">
        <f>hidden11!B19</f>
        <v>53</v>
      </c>
    </row>
    <row r="30" spans="1:4" ht="71.25" customHeight="1" x14ac:dyDescent="0.25">
      <c r="A30" s="44" t="s">
        <v>159</v>
      </c>
      <c r="B30" s="42">
        <v>2046</v>
      </c>
      <c r="C30" s="17">
        <f>hidden11!A20</f>
        <v>70558</v>
      </c>
      <c r="D30" s="17">
        <f>hidden11!B20</f>
        <v>16</v>
      </c>
    </row>
    <row r="31" spans="1:4" ht="69" x14ac:dyDescent="0.25">
      <c r="A31" s="44" t="s">
        <v>160</v>
      </c>
      <c r="B31" s="42">
        <v>2047</v>
      </c>
      <c r="C31" s="17">
        <f>hidden11!A21</f>
        <v>51775995</v>
      </c>
      <c r="D31" s="17">
        <f>hidden11!B21</f>
        <v>269</v>
      </c>
    </row>
    <row r="32" spans="1:4" ht="41.4" x14ac:dyDescent="0.25">
      <c r="A32" s="44" t="s">
        <v>161</v>
      </c>
      <c r="B32" s="42">
        <v>2048</v>
      </c>
      <c r="C32" s="17">
        <f>hidden11!A22</f>
        <v>137786</v>
      </c>
      <c r="D32" s="17">
        <f>hidden11!B22</f>
        <v>5</v>
      </c>
    </row>
    <row r="33" spans="1:4" ht="69" x14ac:dyDescent="0.25">
      <c r="A33" s="44" t="s">
        <v>162</v>
      </c>
      <c r="B33" s="42">
        <v>2049</v>
      </c>
      <c r="C33" s="17">
        <f>hidden11!A23</f>
        <v>3832533</v>
      </c>
      <c r="D33" s="17">
        <f>hidden11!B23</f>
        <v>1</v>
      </c>
    </row>
    <row r="34" spans="1:4" ht="69" x14ac:dyDescent="0.25">
      <c r="A34" s="31" t="s">
        <v>163</v>
      </c>
      <c r="B34" s="42">
        <v>2050</v>
      </c>
      <c r="C34" s="17">
        <f>hidden11!A24</f>
        <v>6846</v>
      </c>
      <c r="D34" s="17">
        <f>hidden11!B24</f>
        <v>1</v>
      </c>
    </row>
    <row r="35" spans="1:4" ht="96.6" x14ac:dyDescent="0.25">
      <c r="A35" s="31" t="s">
        <v>164</v>
      </c>
      <c r="B35" s="42">
        <v>2051</v>
      </c>
      <c r="C35" s="17">
        <f>hidden11!A25</f>
        <v>1911265</v>
      </c>
      <c r="D35" s="17">
        <f>hidden11!B25</f>
        <v>27</v>
      </c>
    </row>
    <row r="36" spans="1:4" ht="96.6" x14ac:dyDescent="0.25">
      <c r="A36" s="31" t="s">
        <v>165</v>
      </c>
      <c r="B36" s="42">
        <v>2052</v>
      </c>
      <c r="C36" s="17">
        <f>hidden11!A26</f>
        <v>3362271</v>
      </c>
      <c r="D36" s="17">
        <f>hidden11!B26</f>
        <v>357</v>
      </c>
    </row>
    <row r="37" spans="1:4" ht="99" customHeight="1" x14ac:dyDescent="0.25">
      <c r="A37" s="31" t="s">
        <v>166</v>
      </c>
      <c r="B37" s="42">
        <v>2060</v>
      </c>
      <c r="C37" s="17">
        <f>hidden11!A27</f>
        <v>56243744</v>
      </c>
      <c r="D37" s="17">
        <f>hidden11!B27</f>
        <v>26</v>
      </c>
    </row>
    <row r="38" spans="1:4" ht="69" x14ac:dyDescent="0.25">
      <c r="A38" s="31" t="s">
        <v>167</v>
      </c>
      <c r="B38" s="42">
        <v>2070</v>
      </c>
      <c r="C38" s="17">
        <f>hidden11!A28</f>
        <v>8408798</v>
      </c>
      <c r="D38" s="17">
        <f>hidden11!B28</f>
        <v>17</v>
      </c>
    </row>
    <row r="39" spans="1:4" ht="96.6" x14ac:dyDescent="0.25">
      <c r="A39" s="31" t="s">
        <v>168</v>
      </c>
      <c r="B39" s="42">
        <v>2080</v>
      </c>
      <c r="C39" s="17">
        <f>hidden11!A29</f>
        <v>5152911</v>
      </c>
      <c r="D39" s="17">
        <f>hidden11!B29</f>
        <v>661</v>
      </c>
    </row>
    <row r="40" spans="1:4" ht="110.4" x14ac:dyDescent="0.25">
      <c r="A40" s="31" t="s">
        <v>169</v>
      </c>
      <c r="B40" s="42">
        <v>2081</v>
      </c>
      <c r="C40" s="17">
        <f>hidden11!A30</f>
        <v>2706372</v>
      </c>
      <c r="D40" s="17">
        <f>hidden11!B30</f>
        <v>430</v>
      </c>
    </row>
    <row r="41" spans="1:4" ht="41.4" x14ac:dyDescent="0.25">
      <c r="A41" s="31" t="s">
        <v>170</v>
      </c>
      <c r="B41" s="42">
        <v>2082</v>
      </c>
      <c r="C41" s="17">
        <f>hidden11!A31</f>
        <v>14345813</v>
      </c>
      <c r="D41" s="17">
        <f>hidden11!B31</f>
        <v>1151</v>
      </c>
    </row>
    <row r="42" spans="1:4" ht="55.2" x14ac:dyDescent="0.25">
      <c r="A42" s="31" t="s">
        <v>171</v>
      </c>
      <c r="B42" s="42">
        <v>2083</v>
      </c>
      <c r="C42" s="17">
        <f>hidden11!A32</f>
        <v>8860029</v>
      </c>
      <c r="D42" s="17">
        <f>hidden11!B32</f>
        <v>2721</v>
      </c>
    </row>
    <row r="43" spans="1:4" ht="56.25" customHeight="1" x14ac:dyDescent="0.25">
      <c r="A43" s="31" t="s">
        <v>172</v>
      </c>
      <c r="B43" s="42">
        <v>2084</v>
      </c>
      <c r="C43" s="17">
        <f>hidden11!A33</f>
        <v>10034426</v>
      </c>
      <c r="D43" s="17">
        <f>hidden11!B33</f>
        <v>134</v>
      </c>
    </row>
    <row r="44" spans="1:4" ht="154.5" customHeight="1" x14ac:dyDescent="0.25">
      <c r="A44" s="31" t="s">
        <v>173</v>
      </c>
      <c r="B44" s="42">
        <v>2085</v>
      </c>
      <c r="C44" s="17">
        <f>hidden11!A34</f>
        <v>925351</v>
      </c>
      <c r="D44" s="17">
        <f>hidden11!B34</f>
        <v>102</v>
      </c>
    </row>
    <row r="45" spans="1:4" ht="138" x14ac:dyDescent="0.25">
      <c r="A45" s="44" t="s">
        <v>174</v>
      </c>
      <c r="B45" s="42">
        <v>2086</v>
      </c>
      <c r="C45" s="17">
        <f>hidden11!A35</f>
        <v>34567819</v>
      </c>
      <c r="D45" s="17">
        <f>hidden11!B35</f>
        <v>407</v>
      </c>
    </row>
    <row r="46" spans="1:4" ht="55.2" x14ac:dyDescent="0.25">
      <c r="A46" s="44" t="s">
        <v>175</v>
      </c>
      <c r="B46" s="42">
        <v>2087</v>
      </c>
      <c r="C46" s="17">
        <f>hidden11!A36</f>
        <v>38034950</v>
      </c>
      <c r="D46" s="17">
        <f>hidden11!B36</f>
        <v>2845</v>
      </c>
    </row>
    <row r="47" spans="1:4" ht="41.4" x14ac:dyDescent="0.25">
      <c r="A47" s="44" t="s">
        <v>176</v>
      </c>
      <c r="B47" s="42">
        <v>2088</v>
      </c>
      <c r="C47" s="17">
        <f>hidden11!A37</f>
        <v>3704469</v>
      </c>
      <c r="D47" s="17">
        <f>hidden11!B37</f>
        <v>1090</v>
      </c>
    </row>
    <row r="48" spans="1:4" ht="55.2" x14ac:dyDescent="0.25">
      <c r="A48" s="31" t="s">
        <v>177</v>
      </c>
      <c r="B48" s="42">
        <v>2089</v>
      </c>
      <c r="C48" s="17">
        <f>hidden11!A38</f>
        <v>3154467</v>
      </c>
      <c r="D48" s="17">
        <f>hidden11!B38</f>
        <v>636</v>
      </c>
    </row>
    <row r="49" spans="1:4" ht="55.2" x14ac:dyDescent="0.25">
      <c r="A49" s="31" t="s">
        <v>178</v>
      </c>
      <c r="B49" s="42">
        <v>2090</v>
      </c>
      <c r="C49" s="17">
        <f>hidden11!A39</f>
        <v>6141419</v>
      </c>
      <c r="D49" s="17">
        <f>hidden11!B39</f>
        <v>259</v>
      </c>
    </row>
    <row r="50" spans="1:4" ht="156" customHeight="1" x14ac:dyDescent="0.25">
      <c r="A50" s="31" t="s">
        <v>179</v>
      </c>
      <c r="B50" s="42">
        <v>2091</v>
      </c>
      <c r="C50" s="17">
        <f>hidden11!A40</f>
        <v>540695</v>
      </c>
      <c r="D50" s="17">
        <f>hidden11!B40</f>
        <v>217</v>
      </c>
    </row>
    <row r="51" spans="1:4" ht="41.25" customHeight="1" x14ac:dyDescent="0.25">
      <c r="A51" s="31" t="s">
        <v>180</v>
      </c>
      <c r="B51" s="42">
        <v>2092</v>
      </c>
      <c r="C51" s="17">
        <f>hidden11!A41</f>
        <v>12355130</v>
      </c>
      <c r="D51" s="17">
        <f>hidden11!B41</f>
        <v>3645</v>
      </c>
    </row>
    <row r="52" spans="1:4" ht="82.8" x14ac:dyDescent="0.25">
      <c r="A52" s="31" t="s">
        <v>181</v>
      </c>
      <c r="B52" s="42">
        <v>2093</v>
      </c>
      <c r="C52" s="17">
        <f>hidden11!A42</f>
        <v>368</v>
      </c>
      <c r="D52" s="17">
        <f>hidden11!B42</f>
        <v>1</v>
      </c>
    </row>
    <row r="53" spans="1:4" ht="96.6" x14ac:dyDescent="0.25">
      <c r="A53" s="31" t="s">
        <v>182</v>
      </c>
      <c r="B53" s="42">
        <v>2094</v>
      </c>
      <c r="C53" s="17">
        <f>hidden11!A43</f>
        <v>0</v>
      </c>
      <c r="D53" s="17">
        <f>hidden11!B43</f>
        <v>0</v>
      </c>
    </row>
    <row r="54" spans="1:4" ht="55.2" x14ac:dyDescent="0.25">
      <c r="A54" s="31" t="s">
        <v>183</v>
      </c>
      <c r="B54" s="42">
        <v>2095</v>
      </c>
      <c r="C54" s="17">
        <f>hidden11!A44</f>
        <v>2326</v>
      </c>
      <c r="D54" s="17">
        <f>hidden11!B44</f>
        <v>2</v>
      </c>
    </row>
    <row r="55" spans="1:4" ht="42" customHeight="1" x14ac:dyDescent="0.25">
      <c r="A55" s="31" t="s">
        <v>184</v>
      </c>
      <c r="B55" s="42">
        <v>2096</v>
      </c>
      <c r="C55" s="17">
        <f>hidden11!A45</f>
        <v>469242</v>
      </c>
      <c r="D55" s="17">
        <f>hidden11!B45</f>
        <v>75</v>
      </c>
    </row>
    <row r="56" spans="1:4" ht="55.2" x14ac:dyDescent="0.25">
      <c r="A56" s="31" t="s">
        <v>185</v>
      </c>
      <c r="B56" s="42">
        <v>2097</v>
      </c>
      <c r="C56" s="17">
        <f>hidden11!A46</f>
        <v>9949228</v>
      </c>
      <c r="D56" s="17">
        <f>hidden11!B46</f>
        <v>87</v>
      </c>
    </row>
    <row r="57" spans="1:4" ht="42" customHeight="1" x14ac:dyDescent="0.25">
      <c r="A57" s="45" t="s">
        <v>187</v>
      </c>
      <c r="B57" s="42">
        <v>2100</v>
      </c>
      <c r="C57" s="17">
        <f>hidden11!A47</f>
        <v>3868774169</v>
      </c>
      <c r="D57" s="17">
        <f>hidden11!B47</f>
        <v>326572</v>
      </c>
    </row>
    <row r="58" spans="1:4" ht="15" customHeight="1" x14ac:dyDescent="0.25">
      <c r="A58" s="44" t="s">
        <v>186</v>
      </c>
      <c r="B58" s="42">
        <v>2110</v>
      </c>
      <c r="C58" s="17">
        <f>hidden11!A48</f>
        <v>134719551</v>
      </c>
      <c r="D58" s="17">
        <f>hidden11!B48</f>
        <v>1558</v>
      </c>
    </row>
  </sheetData>
  <mergeCells count="7">
    <mergeCell ref="A10:D10"/>
    <mergeCell ref="A3:D3"/>
    <mergeCell ref="A4:D4"/>
    <mergeCell ref="A7:A8"/>
    <mergeCell ref="B7:B8"/>
    <mergeCell ref="C7:C8"/>
    <mergeCell ref="D7:D8"/>
  </mergeCells>
  <printOptions horizontalCentered="1"/>
  <pageMargins left="0.39370078740157483" right="0.39370078740157483" top="0.39370078740157483" bottom="0.39370078740157483" header="0.19685039370078741" footer="0"/>
  <pageSetup paperSize="9" scale="75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90" zoomScaleNormal="75" workbookViewId="0">
      <pane xSplit="2" ySplit="10" topLeftCell="C11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RowHeight="13.2" x14ac:dyDescent="0.25"/>
  <cols>
    <col min="1" max="1" width="72.88671875" style="2" customWidth="1"/>
    <col min="2" max="2" width="10.33203125" style="2" customWidth="1"/>
    <col min="3" max="4" width="19.33203125" style="2" customWidth="1"/>
    <col min="5" max="16384" width="8.88671875" style="2"/>
  </cols>
  <sheetData>
    <row r="1" spans="1:4" ht="15.6" x14ac:dyDescent="0.3">
      <c r="A1" s="1"/>
      <c r="B1" s="1"/>
      <c r="C1" s="1"/>
      <c r="D1" s="22" t="s">
        <v>238</v>
      </c>
    </row>
    <row r="2" spans="1:4" ht="22.5" customHeight="1" x14ac:dyDescent="0.3">
      <c r="A2" s="1"/>
      <c r="B2" s="1"/>
      <c r="C2" s="1"/>
      <c r="D2" s="8"/>
    </row>
    <row r="3" spans="1:4" ht="41.25" customHeight="1" x14ac:dyDescent="0.25">
      <c r="A3" s="64" t="s">
        <v>81</v>
      </c>
      <c r="B3" s="65"/>
      <c r="C3" s="65"/>
      <c r="D3" s="65"/>
    </row>
    <row r="4" spans="1:4" ht="15" customHeight="1" x14ac:dyDescent="0.25">
      <c r="A4" s="66" t="str">
        <f>hidden16!A9</f>
        <v>по состоянию на 01.10.2017 г.</v>
      </c>
      <c r="B4" s="66"/>
      <c r="C4" s="66"/>
      <c r="D4" s="66"/>
    </row>
    <row r="5" spans="1:4" ht="15" customHeight="1" x14ac:dyDescent="0.25">
      <c r="A5" s="21"/>
      <c r="B5" s="5"/>
      <c r="C5" s="5"/>
      <c r="D5" s="5"/>
    </row>
    <row r="6" spans="1:4" ht="15" customHeight="1" x14ac:dyDescent="0.25">
      <c r="A6" s="21" t="s">
        <v>18</v>
      </c>
      <c r="B6" s="3"/>
      <c r="C6" s="3"/>
      <c r="D6" s="6"/>
    </row>
    <row r="7" spans="1:4" ht="27" customHeight="1" x14ac:dyDescent="0.25">
      <c r="A7" s="55" t="s">
        <v>78</v>
      </c>
      <c r="B7" s="57" t="s">
        <v>55</v>
      </c>
      <c r="C7" s="59" t="s">
        <v>140</v>
      </c>
      <c r="D7" s="59" t="s">
        <v>234</v>
      </c>
    </row>
    <row r="8" spans="1:4" ht="61.5" customHeight="1" x14ac:dyDescent="0.25">
      <c r="A8" s="56"/>
      <c r="B8" s="58"/>
      <c r="C8" s="67"/>
      <c r="D8" s="60"/>
    </row>
    <row r="9" spans="1:4" s="4" customFormat="1" x14ac:dyDescent="0.25">
      <c r="A9" s="13" t="s">
        <v>1</v>
      </c>
      <c r="B9" s="14" t="s">
        <v>2</v>
      </c>
      <c r="C9" s="14">
        <v>1</v>
      </c>
      <c r="D9" s="14">
        <v>2</v>
      </c>
    </row>
    <row r="10" spans="1:4" s="4" customFormat="1" ht="21.75" customHeight="1" x14ac:dyDescent="0.25">
      <c r="A10" s="61" t="s">
        <v>188</v>
      </c>
      <c r="B10" s="62"/>
      <c r="C10" s="62"/>
      <c r="D10" s="63"/>
    </row>
    <row r="11" spans="1:4" ht="102" customHeight="1" x14ac:dyDescent="0.25">
      <c r="A11" s="37" t="s">
        <v>190</v>
      </c>
      <c r="B11" s="16">
        <v>2200</v>
      </c>
      <c r="C11" s="17">
        <f>hidden12!A1</f>
        <v>0</v>
      </c>
      <c r="D11" s="17">
        <f>hidden12!B1</f>
        <v>0</v>
      </c>
    </row>
    <row r="12" spans="1:4" ht="85.5" customHeight="1" x14ac:dyDescent="0.25">
      <c r="A12" s="37" t="s">
        <v>191</v>
      </c>
      <c r="B12" s="16">
        <v>2201</v>
      </c>
      <c r="C12" s="17">
        <f>hidden12!A2</f>
        <v>6058</v>
      </c>
      <c r="D12" s="17">
        <f>hidden12!B2</f>
        <v>11</v>
      </c>
    </row>
    <row r="13" spans="1:4" ht="42" customHeight="1" x14ac:dyDescent="0.25">
      <c r="A13" s="46" t="s">
        <v>192</v>
      </c>
      <c r="B13" s="42">
        <v>2202</v>
      </c>
      <c r="C13" s="17">
        <f>hidden12!A3</f>
        <v>10115754</v>
      </c>
      <c r="D13" s="17">
        <f>hidden12!B3</f>
        <v>1</v>
      </c>
    </row>
    <row r="14" spans="1:4" ht="42" customHeight="1" x14ac:dyDescent="0.25">
      <c r="A14" s="47" t="s">
        <v>193</v>
      </c>
      <c r="B14" s="42">
        <v>2203</v>
      </c>
      <c r="C14" s="17">
        <f>hidden12!A4</f>
        <v>179799116</v>
      </c>
      <c r="D14" s="17">
        <f>hidden12!B4</f>
        <v>102</v>
      </c>
    </row>
    <row r="15" spans="1:4" ht="71.25" customHeight="1" x14ac:dyDescent="0.25">
      <c r="A15" s="47" t="s">
        <v>194</v>
      </c>
      <c r="B15" s="42">
        <v>2204</v>
      </c>
      <c r="C15" s="17">
        <f>hidden12!A5</f>
        <v>9649</v>
      </c>
      <c r="D15" s="17">
        <f>hidden12!B5</f>
        <v>14</v>
      </c>
    </row>
    <row r="16" spans="1:4" ht="30" customHeight="1" x14ac:dyDescent="0.25">
      <c r="A16" s="47" t="s">
        <v>195</v>
      </c>
      <c r="B16" s="48">
        <v>2205</v>
      </c>
      <c r="C16" s="17">
        <f>hidden12!A6</f>
        <v>25338487</v>
      </c>
      <c r="D16" s="17">
        <f>hidden12!B6</f>
        <v>82</v>
      </c>
    </row>
    <row r="17" spans="1:4" ht="30" customHeight="1" x14ac:dyDescent="0.25">
      <c r="A17" s="47" t="s">
        <v>196</v>
      </c>
      <c r="B17" s="48">
        <v>2206</v>
      </c>
      <c r="C17" s="17">
        <f>hidden12!A7</f>
        <v>752428</v>
      </c>
      <c r="D17" s="17">
        <f>hidden12!B7</f>
        <v>10</v>
      </c>
    </row>
    <row r="18" spans="1:4" ht="55.2" x14ac:dyDescent="0.25">
      <c r="A18" s="47" t="s">
        <v>197</v>
      </c>
      <c r="B18" s="48">
        <v>2207</v>
      </c>
      <c r="C18" s="17">
        <f>hidden12!A8</f>
        <v>13847742</v>
      </c>
      <c r="D18" s="17">
        <f>hidden12!B8</f>
        <v>25</v>
      </c>
    </row>
    <row r="19" spans="1:4" ht="55.2" x14ac:dyDescent="0.25">
      <c r="A19" s="47" t="s">
        <v>198</v>
      </c>
      <c r="B19" s="48">
        <v>2208</v>
      </c>
      <c r="C19" s="17">
        <f>hidden12!A9</f>
        <v>4635</v>
      </c>
      <c r="D19" s="17">
        <f>hidden12!B9</f>
        <v>1</v>
      </c>
    </row>
    <row r="20" spans="1:4" ht="15" customHeight="1" x14ac:dyDescent="0.25">
      <c r="A20" s="47" t="s">
        <v>199</v>
      </c>
      <c r="B20" s="48">
        <v>2210</v>
      </c>
      <c r="C20" s="17">
        <f>hidden12!A10</f>
        <v>1748641704</v>
      </c>
      <c r="D20" s="17">
        <f>hidden12!B10</f>
        <v>1</v>
      </c>
    </row>
    <row r="21" spans="1:4" ht="241.5" customHeight="1" x14ac:dyDescent="0.25">
      <c r="A21" s="47" t="s">
        <v>244</v>
      </c>
      <c r="B21" s="48">
        <v>2218</v>
      </c>
      <c r="C21" s="17">
        <f>hidden12!A11</f>
        <v>112062</v>
      </c>
      <c r="D21" s="17">
        <f>hidden12!B11</f>
        <v>3</v>
      </c>
    </row>
    <row r="22" spans="1:4" ht="42" customHeight="1" x14ac:dyDescent="0.25">
      <c r="A22" s="47" t="s">
        <v>200</v>
      </c>
      <c r="B22" s="48">
        <v>2220</v>
      </c>
      <c r="C22" s="17">
        <f>hidden12!A12</f>
        <v>4481715</v>
      </c>
      <c r="D22" s="17">
        <f>hidden12!B12</f>
        <v>5</v>
      </c>
    </row>
    <row r="23" spans="1:4" ht="55.2" x14ac:dyDescent="0.25">
      <c r="A23" s="47" t="s">
        <v>201</v>
      </c>
      <c r="B23" s="48">
        <v>2221</v>
      </c>
      <c r="C23" s="17">
        <f>hidden12!A13</f>
        <v>0</v>
      </c>
      <c r="D23" s="17">
        <f>hidden12!B13</f>
        <v>0</v>
      </c>
    </row>
  </sheetData>
  <mergeCells count="7">
    <mergeCell ref="A10:D10"/>
    <mergeCell ref="A3:D3"/>
    <mergeCell ref="A4:D4"/>
    <mergeCell ref="A7:A8"/>
    <mergeCell ref="B7:B8"/>
    <mergeCell ref="C7:C8"/>
    <mergeCell ref="D7:D8"/>
  </mergeCells>
  <printOptions horizontalCentered="1"/>
  <pageMargins left="0.39370078740157483" right="0.39370078740157483" top="0.39370078740157483" bottom="0.39370078740157483" header="0.19685039370078741" footer="0"/>
  <pageSetup paperSize="9" scale="75" orientation="portrait" verticalDpi="300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zoomScale="90" zoomScaleNormal="75" workbookViewId="0">
      <pane xSplit="2" ySplit="10" topLeftCell="C11" activePane="bottomRight" state="frozen"/>
      <selection activeCell="F15" sqref="F15"/>
      <selection pane="topRight" activeCell="F15" sqref="F15"/>
      <selection pane="bottomLeft" activeCell="F15" sqref="F15"/>
      <selection pane="bottomRight" activeCell="F15" sqref="F15"/>
    </sheetView>
  </sheetViews>
  <sheetFormatPr defaultRowHeight="13.2" x14ac:dyDescent="0.25"/>
  <cols>
    <col min="1" max="1" width="72.88671875" style="2" customWidth="1"/>
    <col min="2" max="2" width="10.33203125" style="2" customWidth="1"/>
    <col min="3" max="4" width="19.33203125" style="2" customWidth="1"/>
    <col min="5" max="16384" width="8.88671875" style="2"/>
  </cols>
  <sheetData>
    <row r="1" spans="1:4" ht="15.6" x14ac:dyDescent="0.3">
      <c r="A1" s="1"/>
      <c r="B1" s="1"/>
      <c r="C1" s="1"/>
      <c r="D1" s="22" t="s">
        <v>238</v>
      </c>
    </row>
    <row r="2" spans="1:4" ht="22.5" customHeight="1" x14ac:dyDescent="0.3">
      <c r="A2" s="1"/>
      <c r="B2" s="1"/>
      <c r="C2" s="1"/>
      <c r="D2" s="8"/>
    </row>
    <row r="3" spans="1:4" ht="41.25" customHeight="1" x14ac:dyDescent="0.25">
      <c r="A3" s="64" t="s">
        <v>81</v>
      </c>
      <c r="B3" s="65"/>
      <c r="C3" s="65"/>
      <c r="D3" s="65"/>
    </row>
    <row r="4" spans="1:4" ht="15" customHeight="1" x14ac:dyDescent="0.25">
      <c r="A4" s="66" t="str">
        <f>hidden16!A9</f>
        <v>по состоянию на 01.10.2017 г.</v>
      </c>
      <c r="B4" s="66"/>
      <c r="C4" s="66"/>
      <c r="D4" s="66"/>
    </row>
    <row r="5" spans="1:4" ht="15" customHeight="1" x14ac:dyDescent="0.25">
      <c r="A5" s="21"/>
      <c r="B5" s="5"/>
      <c r="C5" s="5"/>
      <c r="D5" s="5"/>
    </row>
    <row r="6" spans="1:4" ht="15" customHeight="1" x14ac:dyDescent="0.25">
      <c r="A6" s="21" t="s">
        <v>18</v>
      </c>
      <c r="B6" s="3"/>
      <c r="C6" s="3"/>
      <c r="D6" s="6"/>
    </row>
    <row r="7" spans="1:4" ht="27" customHeight="1" x14ac:dyDescent="0.25">
      <c r="A7" s="55" t="s">
        <v>78</v>
      </c>
      <c r="B7" s="57" t="s">
        <v>55</v>
      </c>
      <c r="C7" s="59" t="s">
        <v>202</v>
      </c>
      <c r="D7" s="59" t="s">
        <v>234</v>
      </c>
    </row>
    <row r="8" spans="1:4" ht="70.5" customHeight="1" x14ac:dyDescent="0.25">
      <c r="A8" s="56"/>
      <c r="B8" s="58"/>
      <c r="C8" s="67"/>
      <c r="D8" s="60"/>
    </row>
    <row r="9" spans="1:4" s="4" customFormat="1" x14ac:dyDescent="0.25">
      <c r="A9" s="13" t="s">
        <v>1</v>
      </c>
      <c r="B9" s="14" t="s">
        <v>2</v>
      </c>
      <c r="C9" s="14">
        <v>1</v>
      </c>
      <c r="D9" s="14">
        <v>2</v>
      </c>
    </row>
    <row r="10" spans="1:4" s="4" customFormat="1" ht="21.75" customHeight="1" x14ac:dyDescent="0.25">
      <c r="A10" s="61" t="s">
        <v>230</v>
      </c>
      <c r="B10" s="62"/>
      <c r="C10" s="62"/>
      <c r="D10" s="63"/>
    </row>
    <row r="11" spans="1:4" ht="79.5" customHeight="1" x14ac:dyDescent="0.25">
      <c r="A11" s="38" t="s">
        <v>203</v>
      </c>
      <c r="B11" s="16"/>
      <c r="C11" s="17"/>
      <c r="D11" s="17"/>
    </row>
    <row r="12" spans="1:4" ht="15" customHeight="1" x14ac:dyDescent="0.25">
      <c r="A12" s="46" t="s">
        <v>31</v>
      </c>
      <c r="B12" s="18">
        <v>2300</v>
      </c>
      <c r="C12" s="7">
        <f>hidden13!A1</f>
        <v>0</v>
      </c>
      <c r="D12" s="7">
        <f>hidden13!B1</f>
        <v>0</v>
      </c>
    </row>
    <row r="13" spans="1:4" ht="41.4" x14ac:dyDescent="0.25">
      <c r="A13" s="46" t="s">
        <v>32</v>
      </c>
      <c r="B13" s="42">
        <v>2301</v>
      </c>
      <c r="C13" s="7">
        <f>hidden13!A2</f>
        <v>0</v>
      </c>
      <c r="D13" s="7">
        <f>hidden13!B2</f>
        <v>0</v>
      </c>
    </row>
    <row r="14" spans="1:4" ht="55.2" x14ac:dyDescent="0.25">
      <c r="A14" s="46" t="s">
        <v>33</v>
      </c>
      <c r="B14" s="42">
        <v>2302</v>
      </c>
      <c r="C14" s="7">
        <f>hidden13!A3</f>
        <v>0</v>
      </c>
      <c r="D14" s="7">
        <f>hidden13!B3</f>
        <v>0</v>
      </c>
    </row>
    <row r="15" spans="1:4" ht="30" customHeight="1" x14ac:dyDescent="0.25">
      <c r="A15" s="47" t="s">
        <v>204</v>
      </c>
      <c r="B15" s="42">
        <v>2303</v>
      </c>
      <c r="C15" s="7">
        <f>hidden13!A4</f>
        <v>0</v>
      </c>
      <c r="D15" s="7">
        <f>hidden13!B4</f>
        <v>0</v>
      </c>
    </row>
    <row r="16" spans="1:4" ht="30" customHeight="1" x14ac:dyDescent="0.25">
      <c r="A16" s="47" t="s">
        <v>34</v>
      </c>
      <c r="B16" s="42">
        <v>2304</v>
      </c>
      <c r="C16" s="7">
        <f>hidden13!A5</f>
        <v>0</v>
      </c>
      <c r="D16" s="7">
        <f>hidden13!B5</f>
        <v>0</v>
      </c>
    </row>
    <row r="17" spans="1:4" ht="82.8" x14ac:dyDescent="0.25">
      <c r="A17" s="46" t="s">
        <v>205</v>
      </c>
      <c r="B17" s="42">
        <v>2305</v>
      </c>
      <c r="C17" s="7">
        <f>hidden13!A6</f>
        <v>0</v>
      </c>
      <c r="D17" s="7">
        <f>hidden13!B6</f>
        <v>0</v>
      </c>
    </row>
    <row r="18" spans="1:4" ht="55.2" x14ac:dyDescent="0.25">
      <c r="A18" s="47" t="s">
        <v>206</v>
      </c>
      <c r="B18" s="42">
        <v>2306</v>
      </c>
      <c r="C18" s="7">
        <f>hidden13!A7</f>
        <v>0</v>
      </c>
      <c r="D18" s="7">
        <f>hidden13!B7</f>
        <v>0</v>
      </c>
    </row>
    <row r="19" spans="1:4" ht="84.75" customHeight="1" x14ac:dyDescent="0.25">
      <c r="A19" s="47" t="s">
        <v>35</v>
      </c>
      <c r="B19" s="42">
        <v>2307</v>
      </c>
      <c r="C19" s="7">
        <f>hidden13!A8</f>
        <v>0</v>
      </c>
      <c r="D19" s="7">
        <f>hidden13!B8</f>
        <v>0</v>
      </c>
    </row>
    <row r="20" spans="1:4" ht="41.4" x14ac:dyDescent="0.25">
      <c r="A20" s="47" t="s">
        <v>36</v>
      </c>
      <c r="B20" s="42">
        <v>2310</v>
      </c>
      <c r="C20" s="7">
        <f>hidden13!A9</f>
        <v>0</v>
      </c>
      <c r="D20" s="7">
        <f>hidden13!B9</f>
        <v>0</v>
      </c>
    </row>
    <row r="21" spans="1:4" ht="71.25" customHeight="1" x14ac:dyDescent="0.25">
      <c r="A21" s="47" t="s">
        <v>37</v>
      </c>
      <c r="B21" s="42">
        <v>2311</v>
      </c>
      <c r="C21" s="7">
        <f>hidden13!A10</f>
        <v>0</v>
      </c>
      <c r="D21" s="7">
        <f>hidden13!B10</f>
        <v>0</v>
      </c>
    </row>
    <row r="22" spans="1:4" ht="69" x14ac:dyDescent="0.25">
      <c r="A22" s="47" t="s">
        <v>61</v>
      </c>
      <c r="B22" s="42">
        <v>2312</v>
      </c>
      <c r="C22" s="7">
        <f>hidden13!A11</f>
        <v>0</v>
      </c>
      <c r="D22" s="7">
        <f>hidden13!B11</f>
        <v>0</v>
      </c>
    </row>
    <row r="23" spans="1:4" ht="142.5" customHeight="1" x14ac:dyDescent="0.25">
      <c r="A23" s="47" t="s">
        <v>207</v>
      </c>
      <c r="B23" s="42">
        <v>2315</v>
      </c>
      <c r="C23" s="7">
        <f>hidden13!A12</f>
        <v>0</v>
      </c>
      <c r="D23" s="7">
        <f>hidden13!B12</f>
        <v>0</v>
      </c>
    </row>
    <row r="24" spans="1:4" ht="114" customHeight="1" x14ac:dyDescent="0.25">
      <c r="A24" s="47" t="s">
        <v>208</v>
      </c>
      <c r="B24" s="42">
        <v>2320</v>
      </c>
      <c r="C24" s="7">
        <f>hidden13!A13</f>
        <v>0</v>
      </c>
      <c r="D24" s="7">
        <f>hidden13!B13</f>
        <v>0</v>
      </c>
    </row>
    <row r="25" spans="1:4" ht="99" customHeight="1" x14ac:dyDescent="0.25">
      <c r="A25" s="47" t="s">
        <v>209</v>
      </c>
      <c r="B25" s="42">
        <v>2321</v>
      </c>
      <c r="C25" s="7">
        <f>hidden13!A14</f>
        <v>0</v>
      </c>
      <c r="D25" s="7">
        <f>hidden13!B14</f>
        <v>0</v>
      </c>
    </row>
    <row r="26" spans="1:4" ht="30" customHeight="1" x14ac:dyDescent="0.25">
      <c r="A26" s="49" t="s">
        <v>210</v>
      </c>
      <c r="B26" s="42"/>
      <c r="C26" s="7"/>
      <c r="D26" s="7"/>
    </row>
    <row r="27" spans="1:4" ht="41.4" x14ac:dyDescent="0.25">
      <c r="A27" s="47" t="s">
        <v>211</v>
      </c>
      <c r="B27" s="42">
        <v>2340</v>
      </c>
      <c r="C27" s="7">
        <f>hidden13!A15</f>
        <v>0</v>
      </c>
      <c r="D27" s="7">
        <f>hidden13!B15</f>
        <v>0</v>
      </c>
    </row>
    <row r="28" spans="1:4" ht="41.4" x14ac:dyDescent="0.25">
      <c r="A28" s="47" t="s">
        <v>62</v>
      </c>
      <c r="B28" s="42">
        <v>2341</v>
      </c>
      <c r="C28" s="7">
        <f>hidden13!A16</f>
        <v>0</v>
      </c>
      <c r="D28" s="7">
        <f>hidden13!B16</f>
        <v>0</v>
      </c>
    </row>
    <row r="29" spans="1:4" ht="30" customHeight="1" x14ac:dyDescent="0.25">
      <c r="A29" s="47" t="s">
        <v>63</v>
      </c>
      <c r="B29" s="42">
        <v>2342</v>
      </c>
      <c r="C29" s="7">
        <f>hidden13!A17</f>
        <v>0</v>
      </c>
      <c r="D29" s="7">
        <f>hidden13!B17</f>
        <v>0</v>
      </c>
    </row>
    <row r="30" spans="1:4" ht="96.6" x14ac:dyDescent="0.25">
      <c r="A30" s="47" t="s">
        <v>212</v>
      </c>
      <c r="B30" s="42">
        <v>2343</v>
      </c>
      <c r="C30" s="7">
        <f>hidden13!A18</f>
        <v>0</v>
      </c>
      <c r="D30" s="7">
        <f>hidden13!B18</f>
        <v>0</v>
      </c>
    </row>
    <row r="31" spans="1:4" ht="55.2" x14ac:dyDescent="0.25">
      <c r="A31" s="47" t="s">
        <v>64</v>
      </c>
      <c r="B31" s="42">
        <v>2344</v>
      </c>
      <c r="C31" s="7">
        <f>hidden13!A19</f>
        <v>0</v>
      </c>
      <c r="D31" s="7">
        <f>hidden13!B19</f>
        <v>0</v>
      </c>
    </row>
    <row r="32" spans="1:4" ht="30" customHeight="1" x14ac:dyDescent="0.25">
      <c r="A32" s="47" t="s">
        <v>65</v>
      </c>
      <c r="B32" s="42">
        <v>2345</v>
      </c>
      <c r="C32" s="7">
        <f>hidden13!A20</f>
        <v>0</v>
      </c>
      <c r="D32" s="7">
        <f>hidden13!B20</f>
        <v>0</v>
      </c>
    </row>
    <row r="33" spans="1:4" ht="30" customHeight="1" x14ac:dyDescent="0.25">
      <c r="A33" s="47" t="s">
        <v>58</v>
      </c>
      <c r="B33" s="42">
        <v>2346</v>
      </c>
      <c r="C33" s="7">
        <f>hidden13!A21</f>
        <v>0</v>
      </c>
      <c r="D33" s="7">
        <f>hidden13!B21</f>
        <v>0</v>
      </c>
    </row>
    <row r="34" spans="1:4" ht="41.4" x14ac:dyDescent="0.25">
      <c r="A34" s="47" t="s">
        <v>213</v>
      </c>
      <c r="B34" s="42">
        <v>2347</v>
      </c>
      <c r="C34" s="7">
        <f>hidden13!A22</f>
        <v>0</v>
      </c>
      <c r="D34" s="7">
        <f>hidden13!B22</f>
        <v>0</v>
      </c>
    </row>
    <row r="35" spans="1:4" ht="30" customHeight="1" x14ac:dyDescent="0.25">
      <c r="A35" s="47" t="s">
        <v>214</v>
      </c>
      <c r="B35" s="42">
        <v>2348</v>
      </c>
      <c r="C35" s="7">
        <f>hidden13!A23</f>
        <v>0</v>
      </c>
      <c r="D35" s="7">
        <f>hidden13!B23</f>
        <v>0</v>
      </c>
    </row>
    <row r="36" spans="1:4" ht="41.4" x14ac:dyDescent="0.25">
      <c r="A36" s="47" t="s">
        <v>215</v>
      </c>
      <c r="B36" s="42">
        <v>2349</v>
      </c>
      <c r="C36" s="7">
        <f>hidden13!A24</f>
        <v>0</v>
      </c>
      <c r="D36" s="7">
        <f>hidden13!B24</f>
        <v>0</v>
      </c>
    </row>
    <row r="37" spans="1:4" ht="27.6" x14ac:dyDescent="0.25">
      <c r="A37" s="47" t="s">
        <v>66</v>
      </c>
      <c r="B37" s="42">
        <v>2350</v>
      </c>
      <c r="C37" s="7">
        <f>hidden13!A25</f>
        <v>0</v>
      </c>
      <c r="D37" s="7">
        <f>hidden13!B25</f>
        <v>0</v>
      </c>
    </row>
    <row r="38" spans="1:4" ht="27.6" x14ac:dyDescent="0.25">
      <c r="A38" s="47" t="s">
        <v>38</v>
      </c>
      <c r="B38" s="42">
        <v>2351</v>
      </c>
      <c r="C38" s="7">
        <f>hidden13!A26</f>
        <v>0</v>
      </c>
      <c r="D38" s="7">
        <f>hidden13!B26</f>
        <v>0</v>
      </c>
    </row>
    <row r="39" spans="1:4" ht="15" customHeight="1" x14ac:dyDescent="0.25">
      <c r="A39" s="47" t="s">
        <v>216</v>
      </c>
      <c r="B39" s="42">
        <v>2352</v>
      </c>
      <c r="C39" s="7">
        <f>hidden13!A27</f>
        <v>0</v>
      </c>
      <c r="D39" s="7">
        <f>hidden13!B27</f>
        <v>0</v>
      </c>
    </row>
    <row r="40" spans="1:4" ht="30" customHeight="1" x14ac:dyDescent="0.25">
      <c r="A40" s="47" t="s">
        <v>217</v>
      </c>
      <c r="B40" s="42">
        <v>2362</v>
      </c>
      <c r="C40" s="7">
        <f>hidden13!A28</f>
        <v>0</v>
      </c>
      <c r="D40" s="7">
        <f>hidden13!B28</f>
        <v>0</v>
      </c>
    </row>
    <row r="41" spans="1:4" ht="27.6" x14ac:dyDescent="0.25">
      <c r="A41" s="47" t="s">
        <v>218</v>
      </c>
      <c r="B41" s="42">
        <v>2363</v>
      </c>
      <c r="C41" s="7">
        <f>hidden13!A29</f>
        <v>0</v>
      </c>
      <c r="D41" s="7">
        <f>hidden13!B29</f>
        <v>0</v>
      </c>
    </row>
    <row r="42" spans="1:4" ht="27.6" x14ac:dyDescent="0.25">
      <c r="A42" s="47" t="s">
        <v>39</v>
      </c>
      <c r="B42" s="42">
        <v>2364</v>
      </c>
      <c r="C42" s="7">
        <f>hidden13!A30</f>
        <v>0</v>
      </c>
      <c r="D42" s="7">
        <f>hidden13!B30</f>
        <v>0</v>
      </c>
    </row>
    <row r="43" spans="1:4" ht="55.2" x14ac:dyDescent="0.25">
      <c r="A43" s="47" t="s">
        <v>219</v>
      </c>
      <c r="B43" s="42">
        <v>2365</v>
      </c>
      <c r="C43" s="7">
        <f>hidden13!A31</f>
        <v>0</v>
      </c>
      <c r="D43" s="7">
        <f>hidden13!B31</f>
        <v>0</v>
      </c>
    </row>
    <row r="44" spans="1:4" ht="69" x14ac:dyDescent="0.25">
      <c r="A44" s="47" t="s">
        <v>67</v>
      </c>
      <c r="B44" s="42">
        <v>2366</v>
      </c>
      <c r="C44" s="7">
        <f>hidden13!A32</f>
        <v>0</v>
      </c>
      <c r="D44" s="7">
        <f>hidden13!B32</f>
        <v>0</v>
      </c>
    </row>
    <row r="45" spans="1:4" ht="82.8" x14ac:dyDescent="0.25">
      <c r="A45" s="47" t="s">
        <v>68</v>
      </c>
      <c r="B45" s="42">
        <v>2367</v>
      </c>
      <c r="C45" s="7">
        <f>hidden13!A33</f>
        <v>0</v>
      </c>
      <c r="D45" s="7">
        <f>hidden13!B33</f>
        <v>0</v>
      </c>
    </row>
    <row r="46" spans="1:4" ht="114" customHeight="1" x14ac:dyDescent="0.25">
      <c r="A46" s="47" t="s">
        <v>220</v>
      </c>
      <c r="B46" s="42">
        <v>2368</v>
      </c>
      <c r="C46" s="7">
        <f>hidden13!A34</f>
        <v>0</v>
      </c>
      <c r="D46" s="7">
        <f>hidden13!B34</f>
        <v>0</v>
      </c>
    </row>
    <row r="47" spans="1:4" ht="71.25" customHeight="1" x14ac:dyDescent="0.25">
      <c r="A47" s="47" t="s">
        <v>73</v>
      </c>
      <c r="B47" s="42">
        <v>2369</v>
      </c>
      <c r="C47" s="7">
        <f>hidden13!A35</f>
        <v>0</v>
      </c>
      <c r="D47" s="7">
        <f>hidden13!B35</f>
        <v>0</v>
      </c>
    </row>
    <row r="48" spans="1:4" ht="41.4" x14ac:dyDescent="0.25">
      <c r="A48" s="47" t="s">
        <v>40</v>
      </c>
      <c r="B48" s="42">
        <v>2370</v>
      </c>
      <c r="C48" s="7">
        <f>hidden13!A36</f>
        <v>0</v>
      </c>
      <c r="D48" s="7">
        <f>hidden13!B36</f>
        <v>0</v>
      </c>
    </row>
    <row r="49" spans="1:4" ht="179.4" x14ac:dyDescent="0.25">
      <c r="A49" s="47" t="s">
        <v>221</v>
      </c>
      <c r="B49" s="42">
        <v>2371</v>
      </c>
      <c r="C49" s="7">
        <f>hidden13!A37</f>
        <v>0</v>
      </c>
      <c r="D49" s="7">
        <f>hidden13!B37</f>
        <v>0</v>
      </c>
    </row>
    <row r="50" spans="1:4" ht="112.5" customHeight="1" x14ac:dyDescent="0.25">
      <c r="A50" s="47" t="s">
        <v>69</v>
      </c>
      <c r="B50" s="42">
        <v>2372</v>
      </c>
      <c r="C50" s="7">
        <f>hidden13!A38</f>
        <v>0</v>
      </c>
      <c r="D50" s="7">
        <f>hidden13!B38</f>
        <v>0</v>
      </c>
    </row>
    <row r="51" spans="1:4" ht="85.5" customHeight="1" x14ac:dyDescent="0.25">
      <c r="A51" s="47" t="s">
        <v>70</v>
      </c>
      <c r="B51" s="42">
        <v>2373</v>
      </c>
      <c r="C51" s="7">
        <f>hidden13!A39</f>
        <v>0</v>
      </c>
      <c r="D51" s="7">
        <f>hidden13!B39</f>
        <v>0</v>
      </c>
    </row>
    <row r="52" spans="1:4" ht="82.8" x14ac:dyDescent="0.25">
      <c r="A52" s="47" t="s">
        <v>71</v>
      </c>
      <c r="B52" s="42">
        <v>2374</v>
      </c>
      <c r="C52" s="7">
        <f>hidden13!A40</f>
        <v>0</v>
      </c>
      <c r="D52" s="7">
        <f>hidden13!B40</f>
        <v>0</v>
      </c>
    </row>
    <row r="53" spans="1:4" ht="82.8" x14ac:dyDescent="0.25">
      <c r="A53" s="47" t="s">
        <v>41</v>
      </c>
      <c r="B53" s="42">
        <v>2375</v>
      </c>
      <c r="C53" s="7">
        <f>hidden13!A41</f>
        <v>0</v>
      </c>
      <c r="D53" s="7">
        <f>hidden13!B41</f>
        <v>0</v>
      </c>
    </row>
    <row r="54" spans="1:4" ht="56.25" customHeight="1" x14ac:dyDescent="0.25">
      <c r="A54" s="47" t="s">
        <v>42</v>
      </c>
      <c r="B54" s="42">
        <v>2376</v>
      </c>
      <c r="C54" s="7">
        <f>hidden13!A42</f>
        <v>0</v>
      </c>
      <c r="D54" s="7">
        <f>hidden13!B42</f>
        <v>0</v>
      </c>
    </row>
    <row r="55" spans="1:4" ht="69" x14ac:dyDescent="0.25">
      <c r="A55" s="47" t="s">
        <v>222</v>
      </c>
      <c r="B55" s="42">
        <v>2377</v>
      </c>
      <c r="C55" s="7">
        <f>hidden13!A43</f>
        <v>0</v>
      </c>
      <c r="D55" s="7">
        <f>hidden13!B43</f>
        <v>0</v>
      </c>
    </row>
    <row r="56" spans="1:4" ht="110.4" x14ac:dyDescent="0.25">
      <c r="A56" s="47" t="s">
        <v>223</v>
      </c>
      <c r="B56" s="42">
        <v>2378</v>
      </c>
      <c r="C56" s="7">
        <f>hidden13!A44</f>
        <v>0</v>
      </c>
      <c r="D56" s="7">
        <f>hidden13!B44</f>
        <v>0</v>
      </c>
    </row>
    <row r="57" spans="1:4" ht="110.4" x14ac:dyDescent="0.25">
      <c r="A57" s="47" t="s">
        <v>224</v>
      </c>
      <c r="B57" s="42">
        <v>2379</v>
      </c>
      <c r="C57" s="7">
        <f>hidden13!A45</f>
        <v>0</v>
      </c>
      <c r="D57" s="7">
        <f>hidden13!B45</f>
        <v>0</v>
      </c>
    </row>
    <row r="58" spans="1:4" ht="96.6" x14ac:dyDescent="0.25">
      <c r="A58" s="47" t="s">
        <v>225</v>
      </c>
      <c r="B58" s="42">
        <v>2380</v>
      </c>
      <c r="C58" s="7">
        <f>hidden13!A46</f>
        <v>0</v>
      </c>
      <c r="D58" s="7">
        <f>hidden13!B46</f>
        <v>0</v>
      </c>
    </row>
    <row r="59" spans="1:4" ht="98.25" customHeight="1" x14ac:dyDescent="0.25">
      <c r="A59" s="47" t="s">
        <v>226</v>
      </c>
      <c r="B59" s="42">
        <v>2381</v>
      </c>
      <c r="C59" s="7">
        <f>hidden13!A47</f>
        <v>0</v>
      </c>
      <c r="D59" s="7">
        <f>hidden13!B47</f>
        <v>0</v>
      </c>
    </row>
    <row r="60" spans="1:4" ht="165.6" x14ac:dyDescent="0.25">
      <c r="A60" s="47" t="s">
        <v>227</v>
      </c>
      <c r="B60" s="42">
        <v>2382</v>
      </c>
      <c r="C60" s="7">
        <f>hidden13!A48</f>
        <v>0</v>
      </c>
      <c r="D60" s="7">
        <f>hidden13!B48</f>
        <v>0</v>
      </c>
    </row>
    <row r="61" spans="1:4" ht="112.5" customHeight="1" x14ac:dyDescent="0.25">
      <c r="A61" s="47" t="s">
        <v>43</v>
      </c>
      <c r="B61" s="42">
        <v>2385</v>
      </c>
      <c r="C61" s="7">
        <f>hidden13!A49</f>
        <v>0</v>
      </c>
      <c r="D61" s="7">
        <f>hidden13!B49</f>
        <v>0</v>
      </c>
    </row>
    <row r="62" spans="1:4" ht="69" x14ac:dyDescent="0.25">
      <c r="A62" s="47" t="s">
        <v>44</v>
      </c>
      <c r="B62" s="42">
        <v>2386</v>
      </c>
      <c r="C62" s="7">
        <f>hidden13!A50</f>
        <v>0</v>
      </c>
      <c r="D62" s="7">
        <f>hidden13!B50</f>
        <v>0</v>
      </c>
    </row>
    <row r="63" spans="1:4" ht="27.6" x14ac:dyDescent="0.25">
      <c r="A63" s="47" t="s">
        <v>45</v>
      </c>
      <c r="B63" s="42">
        <v>2387</v>
      </c>
      <c r="C63" s="7">
        <f>hidden13!A51</f>
        <v>0</v>
      </c>
      <c r="D63" s="7">
        <f>hidden13!B51</f>
        <v>0</v>
      </c>
    </row>
    <row r="64" spans="1:4" ht="82.8" x14ac:dyDescent="0.25">
      <c r="A64" s="47" t="s">
        <v>46</v>
      </c>
      <c r="B64" s="42">
        <v>2388</v>
      </c>
      <c r="C64" s="7">
        <f>hidden13!A52</f>
        <v>0</v>
      </c>
      <c r="D64" s="7">
        <f>hidden13!B52</f>
        <v>0</v>
      </c>
    </row>
    <row r="65" spans="1:4" ht="69" x14ac:dyDescent="0.25">
      <c r="A65" s="47" t="s">
        <v>47</v>
      </c>
      <c r="B65" s="42">
        <v>2389</v>
      </c>
      <c r="C65" s="7">
        <f>hidden13!A53</f>
        <v>0</v>
      </c>
      <c r="D65" s="7">
        <f>hidden13!B53</f>
        <v>0</v>
      </c>
    </row>
    <row r="66" spans="1:4" ht="99.75" customHeight="1" x14ac:dyDescent="0.25">
      <c r="A66" s="47" t="s">
        <v>72</v>
      </c>
      <c r="B66" s="42">
        <v>2390</v>
      </c>
      <c r="C66" s="7">
        <f>hidden13!A54</f>
        <v>0</v>
      </c>
      <c r="D66" s="7">
        <f>hidden13!B54</f>
        <v>0</v>
      </c>
    </row>
    <row r="67" spans="1:4" ht="41.4" x14ac:dyDescent="0.25">
      <c r="A67" s="47" t="s">
        <v>48</v>
      </c>
      <c r="B67" s="42">
        <v>2391</v>
      </c>
      <c r="C67" s="7">
        <f>hidden13!A55</f>
        <v>0</v>
      </c>
      <c r="D67" s="7">
        <f>hidden13!B55</f>
        <v>0</v>
      </c>
    </row>
    <row r="68" spans="1:4" ht="55.2" x14ac:dyDescent="0.25">
      <c r="A68" s="47" t="s">
        <v>49</v>
      </c>
      <c r="B68" s="42">
        <v>2392</v>
      </c>
      <c r="C68" s="7">
        <f>hidden13!A56</f>
        <v>0</v>
      </c>
      <c r="D68" s="7">
        <f>hidden13!B56</f>
        <v>0</v>
      </c>
    </row>
    <row r="69" spans="1:4" ht="82.8" x14ac:dyDescent="0.25">
      <c r="A69" s="47" t="s">
        <v>50</v>
      </c>
      <c r="B69" s="42">
        <v>2393</v>
      </c>
      <c r="C69" s="7">
        <f>hidden13!A57</f>
        <v>0</v>
      </c>
      <c r="D69" s="7">
        <f>hidden13!B57</f>
        <v>0</v>
      </c>
    </row>
    <row r="70" spans="1:4" ht="55.2" x14ac:dyDescent="0.25">
      <c r="A70" s="47" t="s">
        <v>228</v>
      </c>
      <c r="B70" s="42">
        <v>2394</v>
      </c>
      <c r="C70" s="7">
        <f>hidden13!A58</f>
        <v>0</v>
      </c>
      <c r="D70" s="7">
        <f>hidden13!B58</f>
        <v>0</v>
      </c>
    </row>
    <row r="71" spans="1:4" ht="71.25" customHeight="1" x14ac:dyDescent="0.25">
      <c r="A71" s="47" t="s">
        <v>51</v>
      </c>
      <c r="B71" s="42">
        <v>2395</v>
      </c>
      <c r="C71" s="7">
        <f>hidden13!A59</f>
        <v>0</v>
      </c>
      <c r="D71" s="7">
        <f>hidden13!B59</f>
        <v>0</v>
      </c>
    </row>
    <row r="72" spans="1:4" ht="41.4" x14ac:dyDescent="0.25">
      <c r="A72" s="47" t="s">
        <v>242</v>
      </c>
      <c r="B72" s="42">
        <v>2396</v>
      </c>
      <c r="C72" s="7">
        <f>hidden13!A60</f>
        <v>0</v>
      </c>
      <c r="D72" s="7">
        <f>hidden13!B60</f>
        <v>0</v>
      </c>
    </row>
  </sheetData>
  <mergeCells count="7">
    <mergeCell ref="A10:D10"/>
    <mergeCell ref="A3:D3"/>
    <mergeCell ref="A4:D4"/>
    <mergeCell ref="A7:A8"/>
    <mergeCell ref="B7:B8"/>
    <mergeCell ref="C7:C8"/>
    <mergeCell ref="D7:D8"/>
  </mergeCells>
  <printOptions horizontalCentered="1"/>
  <pageMargins left="0.39370078740157483" right="0.39370078740157483" top="0.39370078740157483" bottom="0.39370078740157483" header="0.19685039370078741" footer="0"/>
  <pageSetup paperSize="9" scale="75" orientation="portrait" verticalDpi="300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="90" zoomScaleNormal="75" workbookViewId="0">
      <pane xSplit="2" ySplit="10" topLeftCell="C32" activePane="bottomRight" state="frozen"/>
      <selection activeCell="F15" sqref="F15"/>
      <selection pane="topRight" activeCell="F15" sqref="F15"/>
      <selection pane="bottomLeft" activeCell="F15" sqref="F15"/>
      <selection pane="bottomRight" activeCell="G39" sqref="G39"/>
    </sheetView>
  </sheetViews>
  <sheetFormatPr defaultRowHeight="13.2" x14ac:dyDescent="0.25"/>
  <cols>
    <col min="1" max="1" width="58.5546875" style="2" customWidth="1"/>
    <col min="2" max="2" width="10.33203125" style="2" customWidth="1"/>
    <col min="3" max="4" width="19.33203125" style="2" customWidth="1"/>
    <col min="5" max="16384" width="8.88671875" style="2"/>
  </cols>
  <sheetData>
    <row r="1" spans="1:4" ht="15.6" x14ac:dyDescent="0.3">
      <c r="A1" s="1"/>
      <c r="B1" s="1"/>
      <c r="C1" s="1"/>
      <c r="D1" s="22" t="s">
        <v>238</v>
      </c>
    </row>
    <row r="2" spans="1:4" ht="22.5" customHeight="1" x14ac:dyDescent="0.3">
      <c r="A2" s="1"/>
      <c r="B2" s="1"/>
      <c r="C2" s="1"/>
      <c r="D2" s="8"/>
    </row>
    <row r="3" spans="1:4" ht="41.25" customHeight="1" x14ac:dyDescent="0.25">
      <c r="A3" s="64" t="s">
        <v>81</v>
      </c>
      <c r="B3" s="65"/>
      <c r="C3" s="65"/>
      <c r="D3" s="65"/>
    </row>
    <row r="4" spans="1:4" ht="15" customHeight="1" x14ac:dyDescent="0.25">
      <c r="A4" s="66" t="str">
        <f>hidden16!A9</f>
        <v>по состоянию на 01.10.2017 г.</v>
      </c>
      <c r="B4" s="66"/>
      <c r="C4" s="66"/>
      <c r="D4" s="66"/>
    </row>
    <row r="5" spans="1:4" ht="15" customHeight="1" x14ac:dyDescent="0.25">
      <c r="A5" s="21"/>
      <c r="B5" s="5"/>
      <c r="C5" s="5"/>
      <c r="D5" s="5"/>
    </row>
    <row r="6" spans="1:4" ht="15" customHeight="1" x14ac:dyDescent="0.25">
      <c r="A6" s="21" t="s">
        <v>18</v>
      </c>
      <c r="B6" s="3"/>
      <c r="C6" s="3"/>
      <c r="D6" s="6" t="s">
        <v>0</v>
      </c>
    </row>
    <row r="7" spans="1:4" ht="51" customHeight="1" x14ac:dyDescent="0.25">
      <c r="A7" s="55" t="s">
        <v>78</v>
      </c>
      <c r="B7" s="57" t="s">
        <v>55</v>
      </c>
      <c r="C7" s="77" t="s">
        <v>246</v>
      </c>
      <c r="D7" s="78"/>
    </row>
    <row r="8" spans="1:4" ht="45.75" customHeight="1" x14ac:dyDescent="0.25">
      <c r="A8" s="56"/>
      <c r="B8" s="58"/>
      <c r="C8" s="53" t="s">
        <v>247</v>
      </c>
      <c r="D8" s="53" t="s">
        <v>248</v>
      </c>
    </row>
    <row r="9" spans="1:4" s="4" customFormat="1" x14ac:dyDescent="0.25">
      <c r="A9" s="13" t="s">
        <v>1</v>
      </c>
      <c r="B9" s="14" t="s">
        <v>2</v>
      </c>
      <c r="C9" s="14">
        <v>1</v>
      </c>
      <c r="D9" s="14">
        <v>2</v>
      </c>
    </row>
    <row r="10" spans="1:4" s="4" customFormat="1" ht="21.75" customHeight="1" x14ac:dyDescent="0.25">
      <c r="A10" s="61" t="s">
        <v>245</v>
      </c>
      <c r="B10" s="62"/>
      <c r="C10" s="62"/>
      <c r="D10" s="63"/>
    </row>
    <row r="11" spans="1:4" ht="59.25" customHeight="1" x14ac:dyDescent="0.25">
      <c r="A11" s="38" t="s">
        <v>249</v>
      </c>
      <c r="B11" s="16"/>
      <c r="C11" s="17"/>
      <c r="D11" s="17"/>
    </row>
    <row r="12" spans="1:4" ht="15" customHeight="1" x14ac:dyDescent="0.25">
      <c r="A12" s="11" t="s">
        <v>250</v>
      </c>
      <c r="B12" s="16">
        <v>2500</v>
      </c>
      <c r="C12" s="17">
        <f>hidden14!A1</f>
        <v>0</v>
      </c>
      <c r="D12" s="17">
        <f>hidden14!B1</f>
        <v>0</v>
      </c>
    </row>
    <row r="13" spans="1:4" ht="15" customHeight="1" x14ac:dyDescent="0.25">
      <c r="A13" s="11" t="s">
        <v>251</v>
      </c>
      <c r="B13" s="18">
        <v>2510</v>
      </c>
      <c r="C13" s="17">
        <f>hidden14!A2</f>
        <v>0</v>
      </c>
      <c r="D13" s="17">
        <f>hidden14!B2</f>
        <v>0</v>
      </c>
    </row>
    <row r="14" spans="1:4" ht="30" customHeight="1" x14ac:dyDescent="0.25">
      <c r="A14" s="25" t="s">
        <v>252</v>
      </c>
      <c r="B14" s="16">
        <v>2520</v>
      </c>
      <c r="C14" s="17">
        <f>hidden14!A3</f>
        <v>0</v>
      </c>
      <c r="D14" s="17">
        <f>hidden14!B3</f>
        <v>0</v>
      </c>
    </row>
    <row r="15" spans="1:4" ht="57" customHeight="1" x14ac:dyDescent="0.25">
      <c r="A15" s="25" t="s">
        <v>253</v>
      </c>
      <c r="B15" s="16">
        <v>2530</v>
      </c>
      <c r="C15" s="17">
        <f>hidden14!A4</f>
        <v>0</v>
      </c>
      <c r="D15" s="17">
        <f>hidden14!B4</f>
        <v>0</v>
      </c>
    </row>
    <row r="16" spans="1:4" ht="15" customHeight="1" x14ac:dyDescent="0.25">
      <c r="A16" s="25" t="s">
        <v>6</v>
      </c>
      <c r="B16" s="16">
        <v>2540</v>
      </c>
      <c r="C16" s="17">
        <f>hidden14!A5</f>
        <v>0</v>
      </c>
      <c r="D16" s="17">
        <f>hidden14!B5</f>
        <v>0</v>
      </c>
    </row>
    <row r="17" spans="1:4" ht="42" customHeight="1" x14ac:dyDescent="0.25">
      <c r="A17" s="25" t="s">
        <v>254</v>
      </c>
      <c r="B17" s="16">
        <v>2541</v>
      </c>
      <c r="C17" s="17" t="s">
        <v>20</v>
      </c>
      <c r="D17" s="17">
        <f>hidden14!B6</f>
        <v>0</v>
      </c>
    </row>
    <row r="18" spans="1:4" ht="15" customHeight="1" x14ac:dyDescent="0.25">
      <c r="A18" s="25" t="s">
        <v>255</v>
      </c>
      <c r="B18" s="16">
        <v>2550</v>
      </c>
      <c r="C18" s="17">
        <f>hidden14!A7</f>
        <v>0</v>
      </c>
      <c r="D18" s="17">
        <f>hidden14!B7</f>
        <v>0</v>
      </c>
    </row>
    <row r="19" spans="1:4" ht="15" customHeight="1" x14ac:dyDescent="0.25">
      <c r="A19" s="25" t="s">
        <v>256</v>
      </c>
      <c r="B19" s="16">
        <v>2560</v>
      </c>
      <c r="C19" s="17">
        <f>hidden14!A8</f>
        <v>0</v>
      </c>
      <c r="D19" s="17">
        <f>hidden14!B8</f>
        <v>0</v>
      </c>
    </row>
    <row r="20" spans="1:4" ht="15" customHeight="1" x14ac:dyDescent="0.25">
      <c r="A20" s="30" t="s">
        <v>257</v>
      </c>
      <c r="B20" s="23">
        <v>2570</v>
      </c>
      <c r="C20" s="17">
        <f>hidden14!A9</f>
        <v>0</v>
      </c>
      <c r="D20" s="17">
        <f>hidden14!B9</f>
        <v>0</v>
      </c>
    </row>
    <row r="21" spans="1:4" ht="30.75" customHeight="1" x14ac:dyDescent="0.25">
      <c r="A21" s="24" t="s">
        <v>258</v>
      </c>
      <c r="B21" s="16">
        <v>2580</v>
      </c>
      <c r="C21" s="17">
        <f>hidden14!A10</f>
        <v>0</v>
      </c>
      <c r="D21" s="17">
        <f>hidden14!B10</f>
        <v>0</v>
      </c>
    </row>
    <row r="22" spans="1:4" ht="17.100000000000001" customHeight="1" x14ac:dyDescent="0.25">
      <c r="A22" s="27"/>
      <c r="B22" s="19"/>
      <c r="C22" s="20"/>
      <c r="D22" s="20"/>
    </row>
    <row r="23" spans="1:4" ht="17.100000000000001" customHeight="1" x14ac:dyDescent="0.25">
      <c r="A23" s="27"/>
      <c r="B23" s="19"/>
      <c r="C23" s="20"/>
      <c r="D23" s="20"/>
    </row>
    <row r="24" spans="1:4" ht="12.75" customHeight="1" x14ac:dyDescent="0.25">
      <c r="A24" s="50" t="s">
        <v>1</v>
      </c>
      <c r="B24" s="51" t="s">
        <v>2</v>
      </c>
      <c r="C24" s="51">
        <v>1</v>
      </c>
      <c r="D24" s="28"/>
    </row>
    <row r="25" spans="1:4" ht="57" customHeight="1" x14ac:dyDescent="0.25">
      <c r="A25" s="24" t="s">
        <v>259</v>
      </c>
      <c r="B25" s="18">
        <v>2598</v>
      </c>
      <c r="C25" s="7">
        <f>hidden15!A1</f>
        <v>0</v>
      </c>
      <c r="D25" s="28"/>
    </row>
    <row r="40" spans="1:4" ht="13.8" x14ac:dyDescent="0.25">
      <c r="A40" s="52"/>
      <c r="D40" s="22"/>
    </row>
  </sheetData>
  <mergeCells count="6">
    <mergeCell ref="A10:D10"/>
    <mergeCell ref="C7:D7"/>
    <mergeCell ref="A3:D3"/>
    <mergeCell ref="A4:D4"/>
    <mergeCell ref="A7:A8"/>
    <mergeCell ref="B7:B8"/>
  </mergeCells>
  <printOptions horizontalCentered="1"/>
  <pageMargins left="0.39370078740157483" right="0.39370078740157483" top="0.39370078740157483" bottom="0.39370078740157483" header="0.19685039370078741" footer="0"/>
  <pageSetup paperSize="9" scale="85" orientation="portrait" verticalDpi="300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zoomScale="75" workbookViewId="0"/>
  </sheetViews>
  <sheetFormatPr defaultRowHeight="13.2" x14ac:dyDescent="0.25"/>
  <sheetData>
    <row r="1" spans="1:2" x14ac:dyDescent="0.25">
      <c r="A1">
        <v>162511711128</v>
      </c>
      <c r="B1">
        <v>23167677292</v>
      </c>
    </row>
    <row r="2" spans="1:2" x14ac:dyDescent="0.25">
      <c r="A2">
        <v>80466731322</v>
      </c>
      <c r="B2">
        <v>17144606715</v>
      </c>
    </row>
    <row r="3" spans="1:2" x14ac:dyDescent="0.25">
      <c r="A3">
        <v>152861834610</v>
      </c>
      <c r="B3">
        <v>24445852547</v>
      </c>
    </row>
    <row r="4" spans="1:2" x14ac:dyDescent="0.25">
      <c r="A4">
        <v>76918756110</v>
      </c>
      <c r="B4">
        <v>17777448057</v>
      </c>
    </row>
    <row r="5" spans="1:2" x14ac:dyDescent="0.25">
      <c r="A5">
        <v>83852439</v>
      </c>
      <c r="B5">
        <v>46762373</v>
      </c>
    </row>
    <row r="6" spans="1:2" x14ac:dyDescent="0.25">
      <c r="A6">
        <v>2855644027</v>
      </c>
      <c r="B6">
        <v>643981717</v>
      </c>
    </row>
    <row r="7" spans="1:2" x14ac:dyDescent="0.25">
      <c r="A7">
        <v>29340478</v>
      </c>
      <c r="B7">
        <v>2335353</v>
      </c>
    </row>
    <row r="8" spans="1:2" x14ac:dyDescent="0.25">
      <c r="A8">
        <v>10727453490</v>
      </c>
      <c r="B8">
        <v>0</v>
      </c>
    </row>
    <row r="9" spans="1:2" x14ac:dyDescent="0.25">
      <c r="A9">
        <v>620259578</v>
      </c>
      <c r="B9">
        <v>0</v>
      </c>
    </row>
    <row r="10" spans="1:2" x14ac:dyDescent="0.25">
      <c r="A10">
        <v>21748</v>
      </c>
      <c r="B10">
        <v>0</v>
      </c>
    </row>
    <row r="11" spans="1:2" x14ac:dyDescent="0.25">
      <c r="A11">
        <v>10107463517</v>
      </c>
      <c r="B11">
        <v>0</v>
      </c>
    </row>
    <row r="12" spans="1:2" x14ac:dyDescent="0.25">
      <c r="A12">
        <v>0</v>
      </c>
      <c r="B12">
        <v>2483472741</v>
      </c>
    </row>
    <row r="13" spans="1:2" x14ac:dyDescent="0.25">
      <c r="A13">
        <v>1984622111</v>
      </c>
      <c r="B13">
        <v>0</v>
      </c>
    </row>
    <row r="14" spans="1:2" x14ac:dyDescent="0.25">
      <c r="A14">
        <v>302402637</v>
      </c>
      <c r="B14">
        <v>0</v>
      </c>
    </row>
    <row r="15" spans="1:2" x14ac:dyDescent="0.25">
      <c r="A15">
        <v>3885320</v>
      </c>
      <c r="B15">
        <v>0</v>
      </c>
    </row>
    <row r="16" spans="1:2" x14ac:dyDescent="0.25">
      <c r="A16">
        <v>309987122</v>
      </c>
      <c r="B16">
        <v>0</v>
      </c>
    </row>
    <row r="17" spans="1:2" x14ac:dyDescent="0.25">
      <c r="A17">
        <v>47088857</v>
      </c>
      <c r="B17">
        <v>0</v>
      </c>
    </row>
    <row r="18" spans="1:2" x14ac:dyDescent="0.25">
      <c r="A18">
        <v>110323060</v>
      </c>
      <c r="B18">
        <v>12070634</v>
      </c>
    </row>
    <row r="19" spans="1:2" x14ac:dyDescent="0.25">
      <c r="A19">
        <v>16409952</v>
      </c>
      <c r="B19">
        <v>1806807</v>
      </c>
    </row>
    <row r="20" spans="1:2" x14ac:dyDescent="0.25">
      <c r="A20">
        <v>124051912</v>
      </c>
      <c r="B20">
        <v>0</v>
      </c>
    </row>
    <row r="21" spans="1:2" x14ac:dyDescent="0.25">
      <c r="A21">
        <v>34344547</v>
      </c>
      <c r="B21">
        <v>0</v>
      </c>
    </row>
    <row r="22" spans="1:2" x14ac:dyDescent="0.25">
      <c r="A22">
        <v>7539</v>
      </c>
      <c r="B22">
        <v>0</v>
      </c>
    </row>
    <row r="23" spans="1:2" x14ac:dyDescent="0.25">
      <c r="A23">
        <v>671540</v>
      </c>
      <c r="B23">
        <v>0</v>
      </c>
    </row>
    <row r="24" spans="1:2" x14ac:dyDescent="0.25">
      <c r="A24">
        <v>1190744</v>
      </c>
      <c r="B24">
        <v>0</v>
      </c>
    </row>
    <row r="25" spans="1:2" x14ac:dyDescent="0.25">
      <c r="A25">
        <v>106</v>
      </c>
      <c r="B25">
        <v>0</v>
      </c>
    </row>
    <row r="26" spans="1:2" x14ac:dyDescent="0.25">
      <c r="A26">
        <v>0</v>
      </c>
      <c r="B26">
        <v>0</v>
      </c>
    </row>
    <row r="27" spans="1:2" x14ac:dyDescent="0.25">
      <c r="A27">
        <v>0</v>
      </c>
      <c r="B27">
        <v>0</v>
      </c>
    </row>
    <row r="28" spans="1:2" x14ac:dyDescent="0.25">
      <c r="A28">
        <v>160258743</v>
      </c>
      <c r="B28">
        <v>0</v>
      </c>
    </row>
    <row r="29" spans="1:2" x14ac:dyDescent="0.25">
      <c r="A29">
        <v>1476925</v>
      </c>
      <c r="B29">
        <v>0</v>
      </c>
    </row>
    <row r="30" spans="1:2" x14ac:dyDescent="0.25">
      <c r="A30">
        <v>0</v>
      </c>
      <c r="B30">
        <v>0</v>
      </c>
    </row>
    <row r="31" spans="1:2" x14ac:dyDescent="0.25">
      <c r="A31">
        <v>0</v>
      </c>
      <c r="B31">
        <v>0</v>
      </c>
    </row>
    <row r="32" spans="1:2" x14ac:dyDescent="0.25">
      <c r="A32">
        <v>500279789562</v>
      </c>
      <c r="B32">
        <v>85726014236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8</vt:i4>
      </vt:variant>
    </vt:vector>
  </HeadingPairs>
  <TitlesOfParts>
    <vt:vector size="32" baseType="lpstr">
      <vt:lpstr>Раздел А</vt:lpstr>
      <vt:lpstr>Раздел Б,В,Г</vt:lpstr>
      <vt:lpstr>Раздел Д,Е,Ж</vt:lpstr>
      <vt:lpstr>Раздел З,И</vt:lpstr>
      <vt:lpstr>Раздел К</vt:lpstr>
      <vt:lpstr>Раздел Л</vt:lpstr>
      <vt:lpstr>Раздел М</vt:lpstr>
      <vt:lpstr>Раздел Н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hidden9</vt:lpstr>
      <vt:lpstr>hidden10</vt:lpstr>
      <vt:lpstr>hidden11</vt:lpstr>
      <vt:lpstr>hidden12</vt:lpstr>
      <vt:lpstr>hidden13</vt:lpstr>
      <vt:lpstr>hidden14</vt:lpstr>
      <vt:lpstr>hidden15</vt:lpstr>
      <vt:lpstr>hidden16</vt:lpstr>
      <vt:lpstr>'Раздел А'!Заголовки_для_печати</vt:lpstr>
      <vt:lpstr>'Раздел Б,В,Г'!Заголовки_для_печати</vt:lpstr>
      <vt:lpstr>'Раздел Д,Е,Ж'!Заголовки_для_печати</vt:lpstr>
      <vt:lpstr>'Раздел З,И'!Заголовки_для_печати</vt:lpstr>
      <vt:lpstr>'Раздел К'!Заголовки_для_печати</vt:lpstr>
      <vt:lpstr>'Раздел Л'!Заголовки_для_печати</vt:lpstr>
      <vt:lpstr>'Раздел М'!Заголовки_для_печати</vt:lpstr>
      <vt:lpstr>'Раздел Н'!Заголовки_для_печати</vt:lpstr>
    </vt:vector>
  </TitlesOfParts>
  <Company>мнс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Курносова Альбина Рустамовна</dc:creator>
  <cp:lastModifiedBy>Курносова Альбина Рустамовна</cp:lastModifiedBy>
  <cp:lastPrinted>2018-03-22T07:49:30Z</cp:lastPrinted>
  <dcterms:created xsi:type="dcterms:W3CDTF">2003-11-13T06:52:26Z</dcterms:created>
  <dcterms:modified xsi:type="dcterms:W3CDTF">2018-03-23T09:14:52Z</dcterms:modified>
</cp:coreProperties>
</file>